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500"/>
  </bookViews>
  <sheets>
    <sheet name="名册" sheetId="4" r:id="rId1"/>
  </sheets>
  <definedNames>
    <definedName name="_xlnm._FilterDatabase" localSheetId="0" hidden="1">名册!$A$1:$L$35</definedName>
  </definedNames>
  <calcPr calcId="144525"/>
</workbook>
</file>

<file path=xl/sharedStrings.xml><?xml version="1.0" encoding="utf-8"?>
<sst xmlns="http://schemas.openxmlformats.org/spreadsheetml/2006/main" count="165" uniqueCount="80">
  <si>
    <t>“百万英才汇南粤计划”2025年河源市事业单位公开招聘工作人员
（市直第二批）考试成绩及进入体检人员名单</t>
  </si>
  <si>
    <t>序号</t>
  </si>
  <si>
    <t>单位名称</t>
  </si>
  <si>
    <t>岗位代码</t>
  </si>
  <si>
    <t>岗位拟招聘人数</t>
  </si>
  <si>
    <t>姓名</t>
  </si>
  <si>
    <t>证件号码</t>
  </si>
  <si>
    <t>笔试成绩</t>
  </si>
  <si>
    <t>笔试排名</t>
  </si>
  <si>
    <t>面试成绩</t>
  </si>
  <si>
    <t>总成绩</t>
  </si>
  <si>
    <t>总成绩排名</t>
  </si>
  <si>
    <t>是否进入体检</t>
  </si>
  <si>
    <t>河源市人民医院</t>
  </si>
  <si>
    <t>朱*敏</t>
  </si>
  <si>
    <t>441821********0618</t>
  </si>
  <si>
    <t>/</t>
  </si>
  <si>
    <t>是</t>
  </si>
  <si>
    <t>邱*</t>
  </si>
  <si>
    <t>360725********2427</t>
  </si>
  <si>
    <t>刘*利</t>
  </si>
  <si>
    <t>441602********2223</t>
  </si>
  <si>
    <t>钱*通</t>
  </si>
  <si>
    <t>342622********7952</t>
  </si>
  <si>
    <t>张*</t>
  </si>
  <si>
    <t>430321********7441</t>
  </si>
  <si>
    <t>卓*</t>
  </si>
  <si>
    <t>441621********643X</t>
  </si>
  <si>
    <t>方*轩</t>
  </si>
  <si>
    <t>362330********8798</t>
  </si>
  <si>
    <t>查*</t>
  </si>
  <si>
    <t>360427********0015</t>
  </si>
  <si>
    <t>王*</t>
  </si>
  <si>
    <t>420381********122X</t>
  </si>
  <si>
    <t>袁*行</t>
  </si>
  <si>
    <t>441622********0619</t>
  </si>
  <si>
    <t>缺考</t>
  </si>
  <si>
    <t>否</t>
  </si>
  <si>
    <t>谢*</t>
  </si>
  <si>
    <t>441623********2029</t>
  </si>
  <si>
    <t>张*峰</t>
  </si>
  <si>
    <t>441625********5776</t>
  </si>
  <si>
    <t>徐*光</t>
  </si>
  <si>
    <t>441624********2611</t>
  </si>
  <si>
    <t>丘*</t>
  </si>
  <si>
    <t>441602********2624</t>
  </si>
  <si>
    <t>廖*</t>
  </si>
  <si>
    <t>441625********3618</t>
  </si>
  <si>
    <t>周*杰</t>
  </si>
  <si>
    <t>362133********2636</t>
  </si>
  <si>
    <t>徐*栋</t>
  </si>
  <si>
    <t>441624********2917</t>
  </si>
  <si>
    <t>廖*国</t>
  </si>
  <si>
    <t>441321********3810</t>
  </si>
  <si>
    <t>河源市中医院</t>
  </si>
  <si>
    <t>张*琴</t>
  </si>
  <si>
    <t>341282********1028</t>
  </si>
  <si>
    <t>河源市妇幼
保健院</t>
  </si>
  <si>
    <t>李*峰</t>
  </si>
  <si>
    <t>邹*华</t>
  </si>
  <si>
    <t>金*辰</t>
  </si>
  <si>
    <t>唐*娜</t>
  </si>
  <si>
    <t>张*娥</t>
  </si>
  <si>
    <t>20250221421</t>
  </si>
  <si>
    <t>6</t>
  </si>
  <si>
    <t>何*婷</t>
  </si>
  <si>
    <t>黄*琪</t>
  </si>
  <si>
    <t>孙*玲</t>
  </si>
  <si>
    <t>632121********152X</t>
  </si>
  <si>
    <t>黄*芳</t>
  </si>
  <si>
    <t>360728********1316</t>
  </si>
  <si>
    <t>刘*苑</t>
  </si>
  <si>
    <t>441302********6121</t>
  </si>
  <si>
    <t>黄*辉</t>
  </si>
  <si>
    <t>441622********077X</t>
  </si>
  <si>
    <t>段*凤</t>
  </si>
  <si>
    <t>500384********4228</t>
  </si>
  <si>
    <t>441602********1764</t>
  </si>
  <si>
    <t>周*</t>
  </si>
  <si>
    <t>360429********1515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</si>
</sst>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仿宋"/>
      <charset val="0"/>
    </font>
    <font>
      <sz val="12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20" fillId="14" borderId="3" applyNumberFormat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/>
    </xf>
    <xf numFmtId="177" fontId="6" fillId="4" borderId="2" xfId="0" applyNumberFormat="1" applyFont="1" applyFill="1" applyBorder="1" applyAlignment="1">
      <alignment horizontal="center" vertical="center"/>
    </xf>
    <xf numFmtId="0" fontId="4" fillId="4" borderId="2" xfId="0" applyNumberFormat="1" applyFont="1" applyFill="1" applyBorder="1" applyAlignment="1">
      <alignment horizontal="center" vertical="center" wrapText="1"/>
    </xf>
    <xf numFmtId="176" fontId="6" fillId="4" borderId="2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178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8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"/>
  <sheetViews>
    <sheetView tabSelected="1" workbookViewId="0">
      <selection activeCell="A1" sqref="A1:L1"/>
    </sheetView>
  </sheetViews>
  <sheetFormatPr defaultColWidth="9" defaultRowHeight="13.5"/>
  <cols>
    <col min="1" max="1" width="7.375" style="1" customWidth="1"/>
    <col min="2" max="2" width="16.375" style="2" customWidth="1"/>
    <col min="3" max="3" width="14.875" style="1" customWidth="1"/>
    <col min="4" max="4" width="11.625" style="1" customWidth="1"/>
    <col min="5" max="5" width="10.25" style="1" customWidth="1"/>
    <col min="6" max="6" width="22" style="1" customWidth="1"/>
    <col min="7" max="11" width="9" style="1"/>
    <col min="12" max="12" width="10" style="2" customWidth="1"/>
    <col min="13" max="16384" width="9" style="1"/>
  </cols>
  <sheetData>
    <row r="1" s="1" customFormat="1" ht="61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0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4" t="s">
        <v>11</v>
      </c>
      <c r="L2" s="4" t="s">
        <v>12</v>
      </c>
    </row>
    <row r="3" s="1" customFormat="1" ht="35" customHeight="1" spans="1:12">
      <c r="A3" s="6">
        <v>1</v>
      </c>
      <c r="B3" s="7" t="s">
        <v>13</v>
      </c>
      <c r="C3" s="8">
        <v>202503001</v>
      </c>
      <c r="D3" s="9">
        <v>1</v>
      </c>
      <c r="E3" s="10" t="s">
        <v>14</v>
      </c>
      <c r="F3" s="10" t="s">
        <v>15</v>
      </c>
      <c r="G3" s="11" t="s">
        <v>16</v>
      </c>
      <c r="H3" s="11" t="s">
        <v>16</v>
      </c>
      <c r="I3" s="32">
        <v>78</v>
      </c>
      <c r="J3" s="32">
        <f t="shared" ref="J3:J11" si="0">I3</f>
        <v>78</v>
      </c>
      <c r="K3" s="6">
        <v>1</v>
      </c>
      <c r="L3" s="33" t="s">
        <v>17</v>
      </c>
    </row>
    <row r="4" s="1" customFormat="1" ht="35" customHeight="1" spans="1:12">
      <c r="A4" s="6">
        <v>2</v>
      </c>
      <c r="B4" s="7"/>
      <c r="C4" s="8">
        <v>202503002</v>
      </c>
      <c r="D4" s="9">
        <v>3</v>
      </c>
      <c r="E4" s="10" t="s">
        <v>18</v>
      </c>
      <c r="F4" s="10" t="s">
        <v>19</v>
      </c>
      <c r="G4" s="11" t="s">
        <v>16</v>
      </c>
      <c r="H4" s="11" t="s">
        <v>16</v>
      </c>
      <c r="I4" s="32">
        <v>73.6</v>
      </c>
      <c r="J4" s="32">
        <f t="shared" si="0"/>
        <v>73.6</v>
      </c>
      <c r="K4" s="6">
        <v>2</v>
      </c>
      <c r="L4" s="33" t="s">
        <v>17</v>
      </c>
    </row>
    <row r="5" s="1" customFormat="1" ht="35" customHeight="1" spans="1:12">
      <c r="A5" s="6">
        <v>3</v>
      </c>
      <c r="B5" s="7"/>
      <c r="C5" s="8"/>
      <c r="D5" s="9"/>
      <c r="E5" s="10" t="s">
        <v>20</v>
      </c>
      <c r="F5" s="10" t="s">
        <v>21</v>
      </c>
      <c r="G5" s="11" t="s">
        <v>16</v>
      </c>
      <c r="H5" s="11" t="s">
        <v>16</v>
      </c>
      <c r="I5" s="32">
        <v>78.7</v>
      </c>
      <c r="J5" s="32">
        <f t="shared" si="0"/>
        <v>78.7</v>
      </c>
      <c r="K5" s="6">
        <v>1</v>
      </c>
      <c r="L5" s="33" t="s">
        <v>17</v>
      </c>
    </row>
    <row r="6" s="1" customFormat="1" ht="35" customHeight="1" spans="1:12">
      <c r="A6" s="6">
        <v>4</v>
      </c>
      <c r="B6" s="7"/>
      <c r="C6" s="8">
        <v>202503004</v>
      </c>
      <c r="D6" s="9">
        <v>2</v>
      </c>
      <c r="E6" s="10" t="s">
        <v>22</v>
      </c>
      <c r="F6" s="10" t="s">
        <v>23</v>
      </c>
      <c r="G6" s="11" t="s">
        <v>16</v>
      </c>
      <c r="H6" s="11" t="s">
        <v>16</v>
      </c>
      <c r="I6" s="32">
        <v>67.8</v>
      </c>
      <c r="J6" s="32">
        <f t="shared" si="0"/>
        <v>67.8</v>
      </c>
      <c r="K6" s="6">
        <v>2</v>
      </c>
      <c r="L6" s="33" t="s">
        <v>17</v>
      </c>
    </row>
    <row r="7" s="1" customFormat="1" ht="35" customHeight="1" spans="1:12">
      <c r="A7" s="6">
        <v>5</v>
      </c>
      <c r="B7" s="7"/>
      <c r="C7" s="8"/>
      <c r="D7" s="9"/>
      <c r="E7" s="10" t="s">
        <v>24</v>
      </c>
      <c r="F7" s="10" t="s">
        <v>25</v>
      </c>
      <c r="G7" s="11" t="s">
        <v>16</v>
      </c>
      <c r="H7" s="11" t="s">
        <v>16</v>
      </c>
      <c r="I7" s="32">
        <v>80</v>
      </c>
      <c r="J7" s="32">
        <f t="shared" si="0"/>
        <v>80</v>
      </c>
      <c r="K7" s="6">
        <v>1</v>
      </c>
      <c r="L7" s="33" t="s">
        <v>17</v>
      </c>
    </row>
    <row r="8" s="1" customFormat="1" ht="35" customHeight="1" spans="1:12">
      <c r="A8" s="6">
        <v>6</v>
      </c>
      <c r="B8" s="7"/>
      <c r="C8" s="8">
        <v>202503005</v>
      </c>
      <c r="D8" s="9">
        <v>1</v>
      </c>
      <c r="E8" s="10" t="s">
        <v>26</v>
      </c>
      <c r="F8" s="10" t="s">
        <v>27</v>
      </c>
      <c r="G8" s="11" t="s">
        <v>16</v>
      </c>
      <c r="H8" s="11" t="s">
        <v>16</v>
      </c>
      <c r="I8" s="32">
        <v>72.4</v>
      </c>
      <c r="J8" s="32">
        <f t="shared" si="0"/>
        <v>72.4</v>
      </c>
      <c r="K8" s="6">
        <v>1</v>
      </c>
      <c r="L8" s="33" t="s">
        <v>17</v>
      </c>
    </row>
    <row r="9" s="1" customFormat="1" ht="35" customHeight="1" spans="1:12">
      <c r="A9" s="6">
        <v>7</v>
      </c>
      <c r="B9" s="7"/>
      <c r="C9" s="8">
        <v>202503006</v>
      </c>
      <c r="D9" s="9">
        <v>1</v>
      </c>
      <c r="E9" s="10" t="s">
        <v>28</v>
      </c>
      <c r="F9" s="10" t="s">
        <v>29</v>
      </c>
      <c r="G9" s="11" t="s">
        <v>16</v>
      </c>
      <c r="H9" s="11" t="s">
        <v>16</v>
      </c>
      <c r="I9" s="32">
        <v>72.8</v>
      </c>
      <c r="J9" s="32">
        <f t="shared" si="0"/>
        <v>72.8</v>
      </c>
      <c r="K9" s="6">
        <v>1</v>
      </c>
      <c r="L9" s="33" t="s">
        <v>17</v>
      </c>
    </row>
    <row r="10" s="1" customFormat="1" ht="35" customHeight="1" spans="1:12">
      <c r="A10" s="6">
        <v>8</v>
      </c>
      <c r="B10" s="7"/>
      <c r="C10" s="8">
        <v>202503007</v>
      </c>
      <c r="D10" s="9">
        <v>1</v>
      </c>
      <c r="E10" s="10" t="s">
        <v>30</v>
      </c>
      <c r="F10" s="10" t="s">
        <v>31</v>
      </c>
      <c r="G10" s="11" t="s">
        <v>16</v>
      </c>
      <c r="H10" s="11" t="s">
        <v>16</v>
      </c>
      <c r="I10" s="32">
        <v>71.2</v>
      </c>
      <c r="J10" s="32">
        <f t="shared" si="0"/>
        <v>71.2</v>
      </c>
      <c r="K10" s="6">
        <v>1</v>
      </c>
      <c r="L10" s="33" t="s">
        <v>17</v>
      </c>
    </row>
    <row r="11" s="1" customFormat="1" ht="35" customHeight="1" spans="1:12">
      <c r="A11" s="6">
        <v>9</v>
      </c>
      <c r="B11" s="7"/>
      <c r="C11" s="8">
        <v>202503008</v>
      </c>
      <c r="D11" s="9">
        <v>2</v>
      </c>
      <c r="E11" s="10" t="s">
        <v>32</v>
      </c>
      <c r="F11" s="10" t="s">
        <v>33</v>
      </c>
      <c r="G11" s="11" t="s">
        <v>16</v>
      </c>
      <c r="H11" s="11" t="s">
        <v>16</v>
      </c>
      <c r="I11" s="32">
        <v>82.9</v>
      </c>
      <c r="J11" s="32">
        <f t="shared" si="0"/>
        <v>82.9</v>
      </c>
      <c r="K11" s="6">
        <v>1</v>
      </c>
      <c r="L11" s="33" t="s">
        <v>17</v>
      </c>
    </row>
    <row r="12" s="1" customFormat="1" ht="35" customHeight="1" spans="1:12">
      <c r="A12" s="6">
        <v>10</v>
      </c>
      <c r="B12" s="7"/>
      <c r="C12" s="8"/>
      <c r="D12" s="9"/>
      <c r="E12" s="10" t="s">
        <v>34</v>
      </c>
      <c r="F12" s="10" t="s">
        <v>35</v>
      </c>
      <c r="G12" s="11" t="s">
        <v>16</v>
      </c>
      <c r="H12" s="11" t="s">
        <v>16</v>
      </c>
      <c r="I12" s="32" t="s">
        <v>36</v>
      </c>
      <c r="J12" s="32"/>
      <c r="K12" s="6"/>
      <c r="L12" s="33" t="s">
        <v>37</v>
      </c>
    </row>
    <row r="13" s="1" customFormat="1" ht="35" customHeight="1" spans="1:12">
      <c r="A13" s="6">
        <v>11</v>
      </c>
      <c r="B13" s="7"/>
      <c r="C13" s="8">
        <v>202503009</v>
      </c>
      <c r="D13" s="9">
        <v>1</v>
      </c>
      <c r="E13" s="10" t="s">
        <v>38</v>
      </c>
      <c r="F13" s="10" t="s">
        <v>39</v>
      </c>
      <c r="G13" s="11" t="s">
        <v>16</v>
      </c>
      <c r="H13" s="11" t="s">
        <v>16</v>
      </c>
      <c r="I13" s="32">
        <v>67.5</v>
      </c>
      <c r="J13" s="32">
        <f t="shared" ref="J13:J21" si="1">I13</f>
        <v>67.5</v>
      </c>
      <c r="K13" s="6">
        <v>1</v>
      </c>
      <c r="L13" s="33" t="s">
        <v>17</v>
      </c>
    </row>
    <row r="14" s="1" customFormat="1" ht="35" customHeight="1" spans="1:12">
      <c r="A14" s="6">
        <v>12</v>
      </c>
      <c r="B14" s="7"/>
      <c r="C14" s="8">
        <v>202503010</v>
      </c>
      <c r="D14" s="12">
        <v>1</v>
      </c>
      <c r="E14" s="10" t="s">
        <v>40</v>
      </c>
      <c r="F14" s="10" t="s">
        <v>41</v>
      </c>
      <c r="G14" s="11" t="s">
        <v>16</v>
      </c>
      <c r="H14" s="11" t="s">
        <v>16</v>
      </c>
      <c r="I14" s="32">
        <v>65.6</v>
      </c>
      <c r="J14" s="32">
        <f t="shared" si="1"/>
        <v>65.6</v>
      </c>
      <c r="K14" s="6">
        <v>1</v>
      </c>
      <c r="L14" s="33" t="s">
        <v>17</v>
      </c>
    </row>
    <row r="15" s="1" customFormat="1" ht="35" customHeight="1" spans="1:12">
      <c r="A15" s="6">
        <v>13</v>
      </c>
      <c r="B15" s="7"/>
      <c r="C15" s="8">
        <v>202503011</v>
      </c>
      <c r="D15" s="12">
        <v>1</v>
      </c>
      <c r="E15" s="10" t="s">
        <v>42</v>
      </c>
      <c r="F15" s="10" t="s">
        <v>43</v>
      </c>
      <c r="G15" s="11" t="s">
        <v>16</v>
      </c>
      <c r="H15" s="11" t="s">
        <v>16</v>
      </c>
      <c r="I15" s="32" t="s">
        <v>36</v>
      </c>
      <c r="J15" s="32"/>
      <c r="K15" s="6"/>
      <c r="L15" s="33" t="s">
        <v>37</v>
      </c>
    </row>
    <row r="16" s="1" customFormat="1" ht="35" customHeight="1" spans="1:12">
      <c r="A16" s="6">
        <v>14</v>
      </c>
      <c r="B16" s="7"/>
      <c r="C16" s="8">
        <v>202503012</v>
      </c>
      <c r="D16" s="12">
        <v>1</v>
      </c>
      <c r="E16" s="10" t="s">
        <v>44</v>
      </c>
      <c r="F16" s="10" t="s">
        <v>45</v>
      </c>
      <c r="G16" s="11" t="s">
        <v>16</v>
      </c>
      <c r="H16" s="11" t="s">
        <v>16</v>
      </c>
      <c r="I16" s="32">
        <v>71.5</v>
      </c>
      <c r="J16" s="32">
        <f t="shared" si="1"/>
        <v>71.5</v>
      </c>
      <c r="K16" s="6">
        <v>1</v>
      </c>
      <c r="L16" s="33" t="s">
        <v>17</v>
      </c>
    </row>
    <row r="17" s="1" customFormat="1" ht="35" customHeight="1" spans="1:12">
      <c r="A17" s="6">
        <v>15</v>
      </c>
      <c r="B17" s="7"/>
      <c r="C17" s="8">
        <v>202503013</v>
      </c>
      <c r="D17" s="13">
        <v>1</v>
      </c>
      <c r="E17" s="10" t="s">
        <v>46</v>
      </c>
      <c r="F17" s="10" t="s">
        <v>47</v>
      </c>
      <c r="G17" s="11" t="s">
        <v>16</v>
      </c>
      <c r="H17" s="11" t="s">
        <v>16</v>
      </c>
      <c r="I17" s="32">
        <v>70.7</v>
      </c>
      <c r="J17" s="32">
        <f t="shared" si="1"/>
        <v>70.7</v>
      </c>
      <c r="K17" s="6">
        <v>1</v>
      </c>
      <c r="L17" s="33" t="s">
        <v>17</v>
      </c>
    </row>
    <row r="18" s="1" customFormat="1" ht="35" customHeight="1" spans="1:12">
      <c r="A18" s="6">
        <v>16</v>
      </c>
      <c r="B18" s="7"/>
      <c r="C18" s="8">
        <v>202503014</v>
      </c>
      <c r="D18" s="13">
        <v>1</v>
      </c>
      <c r="E18" s="10" t="s">
        <v>48</v>
      </c>
      <c r="F18" s="10" t="s">
        <v>49</v>
      </c>
      <c r="G18" s="11" t="s">
        <v>16</v>
      </c>
      <c r="H18" s="11" t="s">
        <v>16</v>
      </c>
      <c r="I18" s="32">
        <v>73.2</v>
      </c>
      <c r="J18" s="32">
        <f t="shared" si="1"/>
        <v>73.2</v>
      </c>
      <c r="K18" s="6">
        <v>1</v>
      </c>
      <c r="L18" s="33" t="s">
        <v>17</v>
      </c>
    </row>
    <row r="19" s="1" customFormat="1" ht="35" customHeight="1" spans="1:12">
      <c r="A19" s="6">
        <v>17</v>
      </c>
      <c r="B19" s="7"/>
      <c r="C19" s="8">
        <v>202503015</v>
      </c>
      <c r="D19" s="13">
        <v>1</v>
      </c>
      <c r="E19" s="10" t="s">
        <v>50</v>
      </c>
      <c r="F19" s="10" t="s">
        <v>51</v>
      </c>
      <c r="G19" s="11" t="s">
        <v>16</v>
      </c>
      <c r="H19" s="11" t="s">
        <v>16</v>
      </c>
      <c r="I19" s="32">
        <v>82.1</v>
      </c>
      <c r="J19" s="32">
        <f t="shared" si="1"/>
        <v>82.1</v>
      </c>
      <c r="K19" s="6">
        <v>1</v>
      </c>
      <c r="L19" s="33" t="s">
        <v>17</v>
      </c>
    </row>
    <row r="20" s="1" customFormat="1" ht="35" customHeight="1" spans="1:12">
      <c r="A20" s="6">
        <v>18</v>
      </c>
      <c r="B20" s="7"/>
      <c r="C20" s="8">
        <v>202503016</v>
      </c>
      <c r="D20" s="13">
        <v>1</v>
      </c>
      <c r="E20" s="10" t="s">
        <v>52</v>
      </c>
      <c r="F20" s="10" t="s">
        <v>53</v>
      </c>
      <c r="G20" s="11" t="s">
        <v>16</v>
      </c>
      <c r="H20" s="11" t="s">
        <v>16</v>
      </c>
      <c r="I20" s="32">
        <v>76.4</v>
      </c>
      <c r="J20" s="32">
        <f t="shared" si="1"/>
        <v>76.4</v>
      </c>
      <c r="K20" s="6">
        <v>1</v>
      </c>
      <c r="L20" s="33" t="s">
        <v>17</v>
      </c>
    </row>
    <row r="21" s="1" customFormat="1" ht="35" customHeight="1" spans="1:12">
      <c r="A21" s="14">
        <v>19</v>
      </c>
      <c r="B21" s="15" t="s">
        <v>54</v>
      </c>
      <c r="C21" s="16">
        <v>202503022</v>
      </c>
      <c r="D21" s="17">
        <v>1</v>
      </c>
      <c r="E21" s="18" t="s">
        <v>55</v>
      </c>
      <c r="F21" s="18" t="s">
        <v>56</v>
      </c>
      <c r="G21" s="19" t="s">
        <v>16</v>
      </c>
      <c r="H21" s="19" t="s">
        <v>16</v>
      </c>
      <c r="I21" s="34">
        <v>72.6</v>
      </c>
      <c r="J21" s="34">
        <f t="shared" si="1"/>
        <v>72.6</v>
      </c>
      <c r="K21" s="14">
        <v>1</v>
      </c>
      <c r="L21" s="35" t="s">
        <v>17</v>
      </c>
    </row>
    <row r="22" s="1" customFormat="1" ht="35" customHeight="1" spans="1:12">
      <c r="A22" s="20">
        <v>20</v>
      </c>
      <c r="B22" s="21" t="s">
        <v>57</v>
      </c>
      <c r="C22" s="22">
        <v>202501005</v>
      </c>
      <c r="D22" s="23">
        <v>1</v>
      </c>
      <c r="E22" s="24" t="s">
        <v>58</v>
      </c>
      <c r="F22" s="25">
        <v>20250221423</v>
      </c>
      <c r="G22" s="26">
        <v>64.36</v>
      </c>
      <c r="H22" s="25">
        <v>1</v>
      </c>
      <c r="I22" s="36">
        <v>72.2</v>
      </c>
      <c r="J22" s="36">
        <f t="shared" ref="J22:J28" si="2">G22/2+I22/2</f>
        <v>68.28</v>
      </c>
      <c r="K22" s="20">
        <v>3</v>
      </c>
      <c r="L22" s="37" t="s">
        <v>37</v>
      </c>
    </row>
    <row r="23" s="1" customFormat="1" ht="35" customHeight="1" spans="1:12">
      <c r="A23" s="20">
        <v>21</v>
      </c>
      <c r="B23" s="21"/>
      <c r="C23" s="22"/>
      <c r="D23" s="23"/>
      <c r="E23" s="24" t="s">
        <v>59</v>
      </c>
      <c r="F23" s="25">
        <v>20250221418</v>
      </c>
      <c r="G23" s="26">
        <v>64.25</v>
      </c>
      <c r="H23" s="25">
        <v>2</v>
      </c>
      <c r="I23" s="36">
        <v>67.1</v>
      </c>
      <c r="J23" s="36">
        <f t="shared" si="2"/>
        <v>65.675</v>
      </c>
      <c r="K23" s="20">
        <v>4</v>
      </c>
      <c r="L23" s="37" t="s">
        <v>37</v>
      </c>
    </row>
    <row r="24" s="1" customFormat="1" ht="35" customHeight="1" spans="1:12">
      <c r="A24" s="20">
        <v>22</v>
      </c>
      <c r="B24" s="21"/>
      <c r="C24" s="22"/>
      <c r="D24" s="23"/>
      <c r="E24" s="24" t="s">
        <v>60</v>
      </c>
      <c r="F24" s="25">
        <v>20250221413</v>
      </c>
      <c r="G24" s="26">
        <v>63.63</v>
      </c>
      <c r="H24" s="25">
        <v>3</v>
      </c>
      <c r="I24" s="36">
        <v>79.1</v>
      </c>
      <c r="J24" s="36">
        <f t="shared" si="2"/>
        <v>71.365</v>
      </c>
      <c r="K24" s="20">
        <v>1</v>
      </c>
      <c r="L24" s="37" t="s">
        <v>17</v>
      </c>
    </row>
    <row r="25" s="1" customFormat="1" ht="35" customHeight="1" spans="1:12">
      <c r="A25" s="20">
        <v>23</v>
      </c>
      <c r="B25" s="21"/>
      <c r="C25" s="22"/>
      <c r="D25" s="23"/>
      <c r="E25" s="24" t="s">
        <v>61</v>
      </c>
      <c r="F25" s="25">
        <v>20250221425</v>
      </c>
      <c r="G25" s="26">
        <v>60.07</v>
      </c>
      <c r="H25" s="25">
        <v>4</v>
      </c>
      <c r="I25" s="36">
        <v>65.1</v>
      </c>
      <c r="J25" s="36">
        <f t="shared" si="2"/>
        <v>62.585</v>
      </c>
      <c r="K25" s="20">
        <v>5</v>
      </c>
      <c r="L25" s="37" t="s">
        <v>37</v>
      </c>
    </row>
    <row r="26" s="1" customFormat="1" ht="35" customHeight="1" spans="1:12">
      <c r="A26" s="20">
        <v>24</v>
      </c>
      <c r="B26" s="21"/>
      <c r="C26" s="22"/>
      <c r="D26" s="23"/>
      <c r="E26" s="24" t="s">
        <v>62</v>
      </c>
      <c r="F26" s="25" t="s">
        <v>63</v>
      </c>
      <c r="G26" s="26">
        <v>58.79</v>
      </c>
      <c r="H26" s="25" t="s">
        <v>64</v>
      </c>
      <c r="I26" s="36">
        <v>80.5</v>
      </c>
      <c r="J26" s="36">
        <f t="shared" si="2"/>
        <v>69.645</v>
      </c>
      <c r="K26" s="20">
        <v>2</v>
      </c>
      <c r="L26" s="37" t="s">
        <v>37</v>
      </c>
    </row>
    <row r="27" s="1" customFormat="1" ht="35" customHeight="1" spans="1:12">
      <c r="A27" s="20">
        <v>25</v>
      </c>
      <c r="B27" s="21"/>
      <c r="C27" s="22">
        <v>202501006</v>
      </c>
      <c r="D27" s="23">
        <v>1</v>
      </c>
      <c r="E27" s="24" t="s">
        <v>65</v>
      </c>
      <c r="F27" s="25">
        <v>20250221428</v>
      </c>
      <c r="G27" s="26">
        <v>61.24</v>
      </c>
      <c r="H27" s="25">
        <v>1</v>
      </c>
      <c r="I27" s="36">
        <v>73.2</v>
      </c>
      <c r="J27" s="36">
        <f t="shared" si="2"/>
        <v>67.22</v>
      </c>
      <c r="K27" s="20">
        <v>2</v>
      </c>
      <c r="L27" s="37" t="s">
        <v>37</v>
      </c>
    </row>
    <row r="28" s="1" customFormat="1" ht="35" customHeight="1" spans="1:12">
      <c r="A28" s="20">
        <v>26</v>
      </c>
      <c r="B28" s="21"/>
      <c r="C28" s="22"/>
      <c r="D28" s="23"/>
      <c r="E28" s="24" t="s">
        <v>66</v>
      </c>
      <c r="F28" s="25">
        <v>20250221429</v>
      </c>
      <c r="G28" s="26">
        <v>59.18</v>
      </c>
      <c r="H28" s="25">
        <v>2</v>
      </c>
      <c r="I28" s="36">
        <v>82</v>
      </c>
      <c r="J28" s="36">
        <f t="shared" si="2"/>
        <v>70.59</v>
      </c>
      <c r="K28" s="20">
        <v>1</v>
      </c>
      <c r="L28" s="37" t="s">
        <v>17</v>
      </c>
    </row>
    <row r="29" s="1" customFormat="1" ht="35" customHeight="1" spans="1:12">
      <c r="A29" s="20">
        <v>27</v>
      </c>
      <c r="B29" s="21" t="s">
        <v>57</v>
      </c>
      <c r="C29" s="27">
        <v>202503024</v>
      </c>
      <c r="D29" s="28">
        <v>1</v>
      </c>
      <c r="E29" s="28" t="s">
        <v>67</v>
      </c>
      <c r="F29" s="29" t="s">
        <v>68</v>
      </c>
      <c r="G29" s="30" t="s">
        <v>16</v>
      </c>
      <c r="H29" s="30" t="s">
        <v>16</v>
      </c>
      <c r="I29" s="36">
        <v>66.9</v>
      </c>
      <c r="J29" s="36">
        <f t="shared" ref="J29:J35" si="3">I29</f>
        <v>66.9</v>
      </c>
      <c r="K29" s="20">
        <v>1</v>
      </c>
      <c r="L29" s="37" t="s">
        <v>17</v>
      </c>
    </row>
    <row r="30" s="1" customFormat="1" ht="35" customHeight="1" spans="1:12">
      <c r="A30" s="20">
        <v>28</v>
      </c>
      <c r="B30" s="21"/>
      <c r="C30" s="27">
        <v>202503025</v>
      </c>
      <c r="D30" s="31">
        <v>1</v>
      </c>
      <c r="E30" s="31" t="s">
        <v>69</v>
      </c>
      <c r="F30" s="29" t="s">
        <v>70</v>
      </c>
      <c r="G30" s="30" t="s">
        <v>16</v>
      </c>
      <c r="H30" s="30" t="s">
        <v>16</v>
      </c>
      <c r="I30" s="36">
        <v>66.8</v>
      </c>
      <c r="J30" s="36">
        <f t="shared" si="3"/>
        <v>66.8</v>
      </c>
      <c r="K30" s="20">
        <v>1</v>
      </c>
      <c r="L30" s="37" t="s">
        <v>17</v>
      </c>
    </row>
    <row r="31" s="1" customFormat="1" ht="35" customHeight="1" spans="1:12">
      <c r="A31" s="20">
        <v>29</v>
      </c>
      <c r="B31" s="21"/>
      <c r="C31" s="27">
        <v>202503026</v>
      </c>
      <c r="D31" s="31">
        <v>1</v>
      </c>
      <c r="E31" s="31" t="s">
        <v>71</v>
      </c>
      <c r="F31" s="29" t="s">
        <v>72</v>
      </c>
      <c r="G31" s="30" t="s">
        <v>16</v>
      </c>
      <c r="H31" s="30" t="s">
        <v>16</v>
      </c>
      <c r="I31" s="36">
        <v>77.7</v>
      </c>
      <c r="J31" s="36">
        <f t="shared" si="3"/>
        <v>77.7</v>
      </c>
      <c r="K31" s="20">
        <v>1</v>
      </c>
      <c r="L31" s="37" t="s">
        <v>17</v>
      </c>
    </row>
    <row r="32" s="1" customFormat="1" ht="35" customHeight="1" spans="1:12">
      <c r="A32" s="20">
        <v>30</v>
      </c>
      <c r="B32" s="21"/>
      <c r="C32" s="27">
        <v>202503027</v>
      </c>
      <c r="D32" s="31">
        <v>1</v>
      </c>
      <c r="E32" s="31" t="s">
        <v>73</v>
      </c>
      <c r="F32" s="29" t="s">
        <v>74</v>
      </c>
      <c r="G32" s="30" t="s">
        <v>16</v>
      </c>
      <c r="H32" s="30" t="s">
        <v>16</v>
      </c>
      <c r="I32" s="36">
        <v>76.1</v>
      </c>
      <c r="J32" s="36">
        <f t="shared" si="3"/>
        <v>76.1</v>
      </c>
      <c r="K32" s="20">
        <v>1</v>
      </c>
      <c r="L32" s="37" t="s">
        <v>17</v>
      </c>
    </row>
    <row r="33" s="1" customFormat="1" ht="35" customHeight="1" spans="1:12">
      <c r="A33" s="20">
        <v>31</v>
      </c>
      <c r="B33" s="21"/>
      <c r="C33" s="27">
        <v>202503028</v>
      </c>
      <c r="D33" s="31">
        <v>1</v>
      </c>
      <c r="E33" s="31" t="s">
        <v>75</v>
      </c>
      <c r="F33" s="29" t="s">
        <v>76</v>
      </c>
      <c r="G33" s="30" t="s">
        <v>16</v>
      </c>
      <c r="H33" s="30" t="s">
        <v>16</v>
      </c>
      <c r="I33" s="36">
        <v>80.2</v>
      </c>
      <c r="J33" s="36">
        <f t="shared" si="3"/>
        <v>80.2</v>
      </c>
      <c r="K33" s="20">
        <v>1</v>
      </c>
      <c r="L33" s="37" t="s">
        <v>17</v>
      </c>
    </row>
    <row r="34" s="1" customFormat="1" ht="35" customHeight="1" spans="1:12">
      <c r="A34" s="20">
        <v>32</v>
      </c>
      <c r="B34" s="21"/>
      <c r="C34" s="27">
        <v>202503030</v>
      </c>
      <c r="D34" s="31">
        <v>1</v>
      </c>
      <c r="E34" s="31" t="s">
        <v>24</v>
      </c>
      <c r="F34" s="29" t="s">
        <v>77</v>
      </c>
      <c r="G34" s="30" t="s">
        <v>16</v>
      </c>
      <c r="H34" s="30" t="s">
        <v>16</v>
      </c>
      <c r="I34" s="36">
        <v>70.1</v>
      </c>
      <c r="J34" s="36">
        <f t="shared" si="3"/>
        <v>70.1</v>
      </c>
      <c r="K34" s="20">
        <v>1</v>
      </c>
      <c r="L34" s="37" t="s">
        <v>17</v>
      </c>
    </row>
    <row r="35" s="1" customFormat="1" ht="35" customHeight="1" spans="1:12">
      <c r="A35" s="20">
        <v>33</v>
      </c>
      <c r="B35" s="21"/>
      <c r="C35" s="27">
        <v>202503031</v>
      </c>
      <c r="D35" s="31">
        <v>1</v>
      </c>
      <c r="E35" s="31" t="s">
        <v>78</v>
      </c>
      <c r="F35" s="29" t="s">
        <v>79</v>
      </c>
      <c r="G35" s="30" t="s">
        <v>16</v>
      </c>
      <c r="H35" s="30" t="s">
        <v>16</v>
      </c>
      <c r="I35" s="36">
        <v>68.5</v>
      </c>
      <c r="J35" s="36">
        <f t="shared" si="3"/>
        <v>68.5</v>
      </c>
      <c r="K35" s="20">
        <v>1</v>
      </c>
      <c r="L35" s="37" t="s">
        <v>17</v>
      </c>
    </row>
  </sheetData>
  <mergeCells count="14">
    <mergeCell ref="A1:L1"/>
    <mergeCell ref="B3:B20"/>
    <mergeCell ref="B22:B28"/>
    <mergeCell ref="B29:B35"/>
    <mergeCell ref="C4:C5"/>
    <mergeCell ref="C6:C7"/>
    <mergeCell ref="C11:C12"/>
    <mergeCell ref="C22:C26"/>
    <mergeCell ref="C27:C28"/>
    <mergeCell ref="D4:D5"/>
    <mergeCell ref="D6:D7"/>
    <mergeCell ref="D11:D12"/>
    <mergeCell ref="D22:D26"/>
    <mergeCell ref="D27:D28"/>
  </mergeCells>
  <pageMargins left="0.275" right="0.156944444444444" top="0.472222222222222" bottom="0.550694444444444" header="0.5" footer="0.5"/>
  <pageSetup paperSize="9" scale="7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河源市卫生计生局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李柏茹</dc:creator>
  <cp:lastModifiedBy>HY</cp:lastModifiedBy>
  <dcterms:created xsi:type="dcterms:W3CDTF">2025-07-20T10:01:00Z</dcterms:created>
  <dcterms:modified xsi:type="dcterms:W3CDTF">2025-08-18T08:17:24Z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KSOReadingLayout">
    <vt:bool>true</vt:bool>
  </property>
  <property fmtid="{D5CDD505-2E9C-101B-9397-08002B2CF9AE}" pid="4" name="ICV">
    <vt:lpwstr>EB6D58149C86407994CE082FCF4640DF</vt:lpwstr>
  </property>
</Properties>
</file>