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<sst xmlns="http://schemas.openxmlformats.org/spreadsheetml/2006/main" count="22" uniqueCount="21">
  <si>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 xml:space="preserve">2026年省财政药品监管补助资金分配方案                                                                                      </t>
  </si>
  <si>
    <t>单位：万元</t>
  </si>
  <si>
    <t>单位名称</t>
  </si>
  <si>
    <t>合计</t>
  </si>
  <si>
    <t>药品监督管理</t>
  </si>
  <si>
    <t>药品医疗器械化妆品抽检</t>
  </si>
  <si>
    <t>地方队伍能力建设</t>
  </si>
  <si>
    <t xml:space="preserve">药品稽查执法资金      </t>
  </si>
  <si>
    <t xml:space="preserve">药品化妆品检验检测能力建设资金
</t>
  </si>
  <si>
    <t>基层药品安全协管员信息员队伍建设试点项目</t>
  </si>
  <si>
    <t>河源市市场监督管理局</t>
  </si>
  <si>
    <t>河源市药品检验所</t>
  </si>
  <si>
    <t>市市场监督管理局高新区分局</t>
  </si>
  <si>
    <t>市市场监督管理局江东新区分局</t>
  </si>
  <si>
    <t>源城区市场监督管理局</t>
  </si>
  <si>
    <t>东源县市场监督管理局</t>
  </si>
  <si>
    <t>和平县市场监督管理局</t>
  </si>
  <si>
    <t>龙川县市场监督管理局</t>
  </si>
  <si>
    <t>紫金县市场监督管理局</t>
  </si>
  <si>
    <t>连平县市场监督管理局</t>
  </si>
  <si>
    <t>备注：根据省局文件要求，药品医疗器械化妆品抽检及药品稽查执法由省财厅直接下达省直管县，地方队伍能力建设资金和基层药品安全协管员信息员队伍建设试点项目留在市本级使用。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</si>
</sst>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2"/>
      <color theme="1"/>
      <name val="华文仿宋"/>
      <charset val="134"/>
    </font>
    <font>
      <sz val="22"/>
      <color theme="1"/>
      <name val="华文仿宋"/>
      <charset val="134"/>
    </font>
    <font>
      <sz val="14"/>
      <color theme="1"/>
      <name val="华文仿宋"/>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2" fillId="0" borderId="0" xfId="0" applyFont="1"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tabSelected="1" topLeftCell="A4" workbookViewId="0">
      <selection activeCell="M7" sqref="M7"/>
    </sheetView>
  </sheetViews>
  <sheetFormatPr defaultColWidth="9" defaultRowHeight="14.25" outlineLevelCol="6"/>
  <cols>
    <col min="1" max="1" width="34.75" customWidth="1"/>
    <col min="2" max="2" width="10.25" customWidth="1"/>
    <col min="3" max="3" width="18" customWidth="1"/>
    <col min="4" max="4" width="13.625" customWidth="1"/>
    <col min="5" max="5" width="16.75" customWidth="1"/>
    <col min="6" max="6" width="19.625" customWidth="1"/>
    <col min="7" max="7" width="20.375" customWidth="1"/>
  </cols>
  <sheetData>
    <row r="1" ht="57" customHeight="1" spans="1:7">
      <c r="A1" s="1" t="s">
        <v>0</v>
      </c>
      <c r="B1" s="1"/>
      <c r="C1" s="1"/>
      <c r="D1" s="1"/>
      <c r="E1" s="1"/>
      <c r="F1" s="1"/>
      <c r="G1" s="1"/>
    </row>
    <row r="2" ht="21" customHeight="1" spans="1:7">
      <c r="A2" s="2"/>
      <c r="B2" s="2"/>
      <c r="C2" s="2"/>
      <c r="D2" s="2"/>
      <c r="E2" s="3"/>
      <c r="G2" t="s">
        <v>1</v>
      </c>
    </row>
    <row r="3" ht="21" customHeight="1" spans="1:7">
      <c r="A3" s="4" t="s">
        <v>2</v>
      </c>
      <c r="B3" s="4" t="s">
        <v>3</v>
      </c>
      <c r="C3" s="5" t="s">
        <v>4</v>
      </c>
      <c r="D3" s="6"/>
      <c r="E3" s="6"/>
      <c r="F3" s="6"/>
      <c r="G3" s="7"/>
    </row>
    <row r="4" ht="78" customHeight="1" spans="1:7">
      <c r="A4" s="4"/>
      <c r="B4" s="4"/>
      <c r="C4" s="4" t="s">
        <v>5</v>
      </c>
      <c r="D4" s="4" t="s">
        <v>6</v>
      </c>
      <c r="E4" s="4" t="s">
        <v>7</v>
      </c>
      <c r="F4" s="4" t="s">
        <v>8</v>
      </c>
      <c r="G4" s="4" t="s">
        <v>9</v>
      </c>
    </row>
    <row r="5" ht="32" customHeight="1" spans="1:7">
      <c r="A5" s="4" t="s">
        <v>10</v>
      </c>
      <c r="B5" s="4">
        <f>C5+D5+E5+F5+G5</f>
        <v>62.27</v>
      </c>
      <c r="C5" s="4"/>
      <c r="D5" s="4">
        <v>26</v>
      </c>
      <c r="E5" s="8">
        <v>1.62</v>
      </c>
      <c r="F5" s="4"/>
      <c r="G5" s="4">
        <v>34.65</v>
      </c>
    </row>
    <row r="6" ht="45" customHeight="1" spans="1:7">
      <c r="A6" s="4" t="s">
        <v>11</v>
      </c>
      <c r="B6" s="4">
        <f t="shared" ref="B6:B15" si="0">C6+D6+E6+F6+G6</f>
        <v>214.036</v>
      </c>
      <c r="C6" s="4">
        <v>199.036</v>
      </c>
      <c r="D6" s="4"/>
      <c r="E6" s="8"/>
      <c r="F6" s="4">
        <v>15</v>
      </c>
      <c r="G6" s="4"/>
    </row>
    <row r="7" ht="45" customHeight="1" spans="1:7">
      <c r="A7" s="4" t="s">
        <v>12</v>
      </c>
      <c r="B7" s="4">
        <f t="shared" si="0"/>
        <v>2.66</v>
      </c>
      <c r="C7" s="4">
        <v>1.16</v>
      </c>
      <c r="D7" s="4"/>
      <c r="E7" s="8">
        <v>1.5</v>
      </c>
      <c r="F7" s="4"/>
      <c r="G7" s="4"/>
    </row>
    <row r="8" ht="45" customHeight="1" spans="1:7">
      <c r="A8" s="4" t="s">
        <v>13</v>
      </c>
      <c r="B8" s="4">
        <f t="shared" si="0"/>
        <v>4.275</v>
      </c>
      <c r="C8" s="4">
        <v>1.275</v>
      </c>
      <c r="D8" s="4"/>
      <c r="E8" s="8">
        <v>3</v>
      </c>
      <c r="F8" s="4"/>
      <c r="G8" s="4"/>
    </row>
    <row r="9" ht="32" customHeight="1" spans="1:7">
      <c r="A9" s="4" t="s">
        <v>14</v>
      </c>
      <c r="B9" s="4">
        <f t="shared" si="0"/>
        <v>7.809</v>
      </c>
      <c r="C9" s="4">
        <v>3.809</v>
      </c>
      <c r="D9" s="4"/>
      <c r="E9" s="8">
        <v>4</v>
      </c>
      <c r="F9" s="4"/>
      <c r="G9" s="4"/>
    </row>
    <row r="10" ht="32" customHeight="1" spans="1:7">
      <c r="A10" s="4" t="s">
        <v>15</v>
      </c>
      <c r="B10" s="4">
        <f t="shared" si="0"/>
        <v>0</v>
      </c>
      <c r="C10" s="4"/>
      <c r="D10" s="4"/>
      <c r="E10" s="8"/>
      <c r="F10" s="4"/>
      <c r="G10" s="4"/>
    </row>
    <row r="11" ht="32" customHeight="1" spans="1:7">
      <c r="A11" s="4" t="s">
        <v>16</v>
      </c>
      <c r="B11" s="4">
        <f t="shared" si="0"/>
        <v>0</v>
      </c>
      <c r="C11" s="4"/>
      <c r="D11" s="4"/>
      <c r="E11" s="8"/>
      <c r="F11" s="4"/>
      <c r="G11" s="4"/>
    </row>
    <row r="12" ht="32" customHeight="1" spans="1:7">
      <c r="A12" s="4" t="s">
        <v>17</v>
      </c>
      <c r="B12" s="4">
        <f t="shared" si="0"/>
        <v>0</v>
      </c>
      <c r="C12" s="4"/>
      <c r="D12" s="8"/>
      <c r="E12" s="8"/>
      <c r="F12" s="4"/>
      <c r="G12" s="4"/>
    </row>
    <row r="13" ht="32" customHeight="1" spans="1:7">
      <c r="A13" s="4" t="s">
        <v>18</v>
      </c>
      <c r="B13" s="4">
        <f t="shared" si="0"/>
        <v>0</v>
      </c>
      <c r="C13" s="4"/>
      <c r="D13" s="8"/>
      <c r="E13" s="8"/>
      <c r="F13" s="4"/>
      <c r="G13" s="4"/>
    </row>
    <row r="14" ht="32" customHeight="1" spans="1:7">
      <c r="A14" s="4" t="s">
        <v>19</v>
      </c>
      <c r="B14" s="4">
        <f t="shared" si="0"/>
        <v>0</v>
      </c>
      <c r="C14" s="4"/>
      <c r="D14" s="8"/>
      <c r="E14" s="8"/>
      <c r="F14" s="4"/>
      <c r="G14" s="4"/>
    </row>
    <row r="15" ht="32" customHeight="1" spans="1:7">
      <c r="A15" s="4" t="s">
        <v>3</v>
      </c>
      <c r="B15" s="4">
        <f t="shared" si="0"/>
        <v>291.05</v>
      </c>
      <c r="C15" s="9">
        <f>SUM(C5:C14)</f>
        <v>205.28</v>
      </c>
      <c r="D15" s="9">
        <v>26</v>
      </c>
      <c r="E15" s="9">
        <f>SUM(E5:E14)</f>
        <v>10.12</v>
      </c>
      <c r="F15" s="9">
        <v>15</v>
      </c>
      <c r="G15" s="4">
        <v>34.65</v>
      </c>
    </row>
    <row r="17" ht="42" customHeight="1" spans="1:7">
      <c r="A17" s="10" t="s">
        <v>20</v>
      </c>
      <c r="B17" s="10"/>
      <c r="C17" s="10"/>
      <c r="D17" s="10"/>
      <c r="E17" s="10"/>
      <c r="F17" s="10"/>
      <c r="G17" s="10"/>
    </row>
  </sheetData>
  <mergeCells count="5">
    <mergeCell ref="A1:G1"/>
    <mergeCell ref="C3:G3"/>
    <mergeCell ref="A17:G17"/>
    <mergeCell ref="A3:A4"/>
    <mergeCell ref="B3:B4"/>
  </mergeCells>
  <printOptions horizontalCentered="1"/>
  <pageMargins left="0.786805555555556" right="0.786805555555556" top="1" bottom="1" header="0.511805555555556" footer="0.511805555555556"/>
  <pageSetup paperSize="9" scale="71" orientation="landscape" horizontalDpi="600"/>
  <headerFooter/>
</worksheet>
</file>

<file path=docProps/app.xml><?xml version="1.0" encoding="utf-8"?>
<Properties xmlns="http://schemas.openxmlformats.org/officeDocument/2006/extended-properties" xmlns:vt="http://schemas.openxmlformats.org/officeDocument/2006/docPropsVTypes">
  <Company>市食品药品监管局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吴海敏</dc:creator>
  <cp:lastModifiedBy>sc23</cp:lastModifiedBy>
  <dcterms:created xsi:type="dcterms:W3CDTF">2019-01-10T11:12:00Z</dcterms:created>
  <dcterms:modified xsi:type="dcterms:W3CDTF">2026-01-14T11:38:34Z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DB93C7D58AB0462993D356B9249BA838_12</vt:lpwstr>
  </property>
  <property fmtid="{D5CDD505-2E9C-101B-9397-08002B2CF9AE}" pid="4" name="CalculationRule">
    <vt:i4>0</vt:i4>
  </property>
</Properties>
</file>