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资金" sheetId="2" r:id="rId1"/>
  </sheets>
  <calcPr calcId="144525"/>
</workbook>
</file>

<file path=xl/sharedStrings.xml><?xml version="1.0" encoding="utf-8"?>
<sst xmlns="http://schemas.openxmlformats.org/spreadsheetml/2006/main" count="53" uniqueCount="52">
  <si>
    <t>河源市2023年省促进经济高质量发展专项资金（市场监督管理—知识产权创造、运用和保护) 明细分配表</t>
  </si>
  <si>
    <t>单位：万元</t>
  </si>
  <si>
    <t>序号</t>
  </si>
  <si>
    <t>专项名称</t>
  </si>
  <si>
    <t>任务要求目标</t>
  </si>
  <si>
    <t>合计</t>
  </si>
  <si>
    <t>资金分配方案</t>
  </si>
  <si>
    <t>备注</t>
  </si>
  <si>
    <t>市市场监督管理局</t>
  </si>
  <si>
    <t>江东新区分局</t>
  </si>
  <si>
    <t>高新区分局</t>
  </si>
  <si>
    <t>源城区市场监督管理局</t>
  </si>
  <si>
    <t>东源县市场监督管理局</t>
  </si>
  <si>
    <t>和平县市场监督管理局</t>
  </si>
  <si>
    <t>龙川县市场监督管理局</t>
  </si>
  <si>
    <t>紫金县市场监督管理局</t>
  </si>
  <si>
    <t>连平县市场监督管理局</t>
  </si>
  <si>
    <t>河源高新区知识产权协同运营中心</t>
  </si>
  <si>
    <t>河源市众拓光电科技有限公司</t>
  </si>
  <si>
    <t>广东星汇生物科技    有限公司</t>
  </si>
  <si>
    <t>河源广工大协同创新研究院</t>
  </si>
  <si>
    <t>广东权璟知识产权
咨询管理有限公司</t>
  </si>
  <si>
    <t>华研（广州）知识产权运营服务有限公司</t>
  </si>
  <si>
    <t>广州中新知识产权
服务有限公司</t>
  </si>
  <si>
    <t>河源市知识产权协会</t>
  </si>
  <si>
    <t>横琴国际知识产权交易中心有限公司</t>
  </si>
  <si>
    <t>河源市华标知识产权代理事务所（普通合伙）</t>
  </si>
  <si>
    <t>区域知识产权管理能力提升</t>
  </si>
  <si>
    <t>在已建设的重点园区知识产权协同运营中心推进知识产权创造、运用、保护集成服务，支撑区域打造知识产权全链条生态系统，建设区域知识产权发展高地。</t>
  </si>
  <si>
    <t>知识产权高质量创造和创新主体能力提升</t>
  </si>
  <si>
    <t>围绕广东省重点培育发展的战略性支柱产业集群、战略性新兴产业集群，从每个产业中选取关键、核心领域技术点，支持我省企业开展精准高价值专利培育布局，加快创新驱动发展。</t>
  </si>
  <si>
    <t>支持各地推动企业贯彻实施知识产权管理规范，提升企业知识产权制度运用能力。</t>
  </si>
  <si>
    <t>①9万元待分配，拟组织开展第二批政策兑现工作；②11万元拟用于对通过知识产权管理规范认证企业资助:精电（河源）显示技术有限公司,2万元；广东鑫达新材料科技有限公司,2万元；盛嘉伦橡塑（河源）有限公司,2万元；河源轩朗光电科技有限公司,2万元；广东埃纳生医学科技有限公司,3万元。</t>
  </si>
  <si>
    <t>知识产权运用和商标、地理标志商标战略</t>
  </si>
  <si>
    <t>推动专利转化工作，促进全国高校院所、国有企业与我省中小微企业对接，建设“高校院所+产业”专利供需平台，组织对接活动，开展专利开放许可促进工作，实现专利转化专项计划中5个绩效目标按期达标。</t>
  </si>
  <si>
    <t>促进知识产权交易运营，培育和规范交易运营市场，培养专业人才，有条件地市可引入社会资本设立知识产权运营基金。持续推动知识产权质押融资提质扩容，开展知识产权质押融资助力重点企业纾困活动。积极推广知识产权保险。</t>
  </si>
  <si>
    <t>其中市市场监督管理局20万元待分配，拟用于组织开展第二批政策兑现及持续推动知识产权质押融资提质扩容，开展知识产权质押融资助力重点企业纾困相关培训、宣传等活动。</t>
  </si>
  <si>
    <t>开展商标品牌指导站建设，通过行政指导、普法宣传等各种方式，为辖区企业提供商标注册辅导、商标规范使用提示、商标维权援助、自主品牌培育、商标运用指引等服务。</t>
  </si>
  <si>
    <t>强化地理标志品牌运用推广，宣传展示地理标志运用促进成效，突出地理标志的社会效益、经济效益和生态效益。鼓励专利代理、商标代理等各类知识产权服务机构，拓展地理标志服务业务。推广地理标志助力乡村振兴经验模式，推动产业发展规模不断扩大，支持乡村产业发展。</t>
  </si>
  <si>
    <t>知识产权公共服务及人才培养</t>
  </si>
  <si>
    <t>支持地市开展中小学知识产权教育工作。</t>
  </si>
  <si>
    <r>
      <rPr>
        <sz val="10"/>
        <color theme="1"/>
        <rFont val="东文宋体"/>
        <charset val="134"/>
      </rPr>
      <t>①3</t>
    </r>
    <r>
      <rPr>
        <sz val="10"/>
        <color theme="1"/>
        <rFont val="宋体"/>
        <charset val="134"/>
        <scheme val="minor"/>
      </rPr>
      <t>万元拟分配市市场监督管理局，在不少于3所中小学开展知识产权进校园活动；</t>
    </r>
    <r>
      <rPr>
        <sz val="10"/>
        <color theme="1"/>
        <rFont val="东文宋体"/>
        <charset val="134"/>
      </rPr>
      <t xml:space="preserve">  ②12</t>
    </r>
    <r>
      <rPr>
        <sz val="10"/>
        <color theme="1"/>
        <rFont val="宋体"/>
        <charset val="134"/>
        <scheme val="minor"/>
      </rPr>
      <t>万元拟用于</t>
    </r>
    <r>
      <rPr>
        <sz val="10"/>
        <color theme="1"/>
        <rFont val="东文宋体"/>
        <charset val="134"/>
      </rPr>
      <t>2022年度市级知识产权试点示范学校后补助:广东省连平县连平中学,1万元；龙川县田家炳中学,1万元；龙川县老隆镇第二小学,1万元；和平县下车镇中心小学(和平县下车镇香港深圳社团总会中心小学),3万元；连平县第一小学,3万元；龙川县实验小学,3万元。</t>
    </r>
  </si>
  <si>
    <t>知识产权纠纷多元化解决</t>
  </si>
  <si>
    <t>开展知识产权纠纷多元化解工作，推动知识产权调解仲裁公证等工作，及时化解知识产权纠纷。</t>
  </si>
  <si>
    <t>知识产权纠纷行政裁决效能提升</t>
  </si>
  <si>
    <t>推动专利侵权纠纷行政裁决与市场监管综合行政执法融合，加强知识产权行政裁决队伍专业化、职业化建设，加大专利侵权纠纷行政裁决力度，提升行政裁决效能。</t>
  </si>
  <si>
    <t>强化展会、专业市场、电商平台知识产权保护</t>
  </si>
  <si>
    <t>完善重点展会知识产权保护机制，进驻重点展会开展知识产权保护工作；建立健全专业市场知识产权纠纷快速处理机制等保护工作机制，加强专业市场知识产权保护；健全电商领域知识产权保护工作机制，加强电商领域知识产权执法保护和纠纷处理，净化电商领域知识产权保护环境。</t>
  </si>
  <si>
    <t>内外贸一体化企业知识产权海外保护能力提升</t>
  </si>
  <si>
    <t>支持广东省内外贸一体化企业完善知识产权国际合规管理制度，开展出口产品知识产权风险排查预警、加强海外知识产权布局以及海外维权等工作。</t>
  </si>
  <si>
    <t>地理标志产品培育、地理标志专用标志使用</t>
  </si>
  <si>
    <t>挖掘地理标志资源，培育地理标志产品；支持地理标志专用标志使用，扩大地理标志专用标志使用覆盖面。</t>
  </si>
</sst>
</file>

<file path=xl/styles.xml><?xml version="1.0" encoding="utf-8"?>
<styleSheet xmlns="http://schemas.openxmlformats.org/spreadsheetml/2006/main">
  <numFmts count="5">
    <numFmt numFmtId="43" formatCode="_ * #,##0.00_ ;_ * \-#,##0.00_ ;_ * &quot;-&quot;??_ ;_ @_ "/>
    <numFmt numFmtId="44" formatCode="_ &quot;￥&quot;* #,##0.00_ ;_ &quot;￥&quot;* \-#,##0.00_ ;_ &quot;￥&quot;* &quot;-&quot;??_ ;_ @_ "/>
    <numFmt numFmtId="176" formatCode="0_ "/>
    <numFmt numFmtId="42" formatCode="_ &quot;￥&quot;* #,##0_ ;_ &quot;￥&quot;* \-#,##0_ ;_ &quot;￥&quot;* &quot;-&quot;_ ;_ @_ "/>
    <numFmt numFmtId="41" formatCode="_ * #,##0_ ;_ * \-#,##0_ ;_ * &quot;-&quot;_ ;_ @_ "/>
  </numFmts>
  <fonts count="26">
    <font>
      <sz val="11"/>
      <color theme="1"/>
      <name val="宋体"/>
      <charset val="134"/>
      <scheme val="minor"/>
    </font>
    <font>
      <sz val="20"/>
      <color theme="1"/>
      <name val="方正小标宋简体"/>
      <charset val="134"/>
    </font>
    <font>
      <sz val="10"/>
      <color theme="1"/>
      <name val="宋体"/>
      <charset val="134"/>
      <scheme val="minor"/>
    </font>
    <font>
      <b/>
      <sz val="9"/>
      <color theme="1"/>
      <name val="宋体"/>
      <charset val="134"/>
      <scheme val="minor"/>
    </font>
    <font>
      <sz val="10"/>
      <name val="宋体"/>
      <charset val="134"/>
      <scheme val="minor"/>
    </font>
    <font>
      <sz val="10"/>
      <color theme="1"/>
      <name val="东文宋体"/>
      <charset val="134"/>
    </font>
    <font>
      <b/>
      <sz val="14"/>
      <color theme="1"/>
      <name val="方正小标宋简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
      <b/>
      <sz val="13"/>
      <color theme="3"/>
      <name val="宋体"/>
      <charset val="134"/>
      <scheme val="minor"/>
    </font>
    <font>
      <b/>
      <sz val="15"/>
      <color theme="3"/>
      <name val="宋体"/>
      <charset val="134"/>
      <scheme val="minor"/>
    </font>
    <font>
      <b/>
      <sz val="11"/>
      <color theme="1"/>
      <name val="宋体"/>
      <charset val="0"/>
      <scheme val="minor"/>
    </font>
    <font>
      <sz val="11"/>
      <color rgb="FF3F3F76"/>
      <name val="宋体"/>
      <charset val="0"/>
      <scheme val="minor"/>
    </font>
    <font>
      <i/>
      <sz val="11"/>
      <color rgb="FF7F7F7F"/>
      <name val="宋体"/>
      <charset val="0"/>
      <scheme val="minor"/>
    </font>
    <font>
      <b/>
      <sz val="11"/>
      <color theme="3"/>
      <name val="宋体"/>
      <charset val="134"/>
      <scheme val="minor"/>
    </font>
    <font>
      <u/>
      <sz val="11"/>
      <color rgb="FF0000FF"/>
      <name val="宋体"/>
      <charset val="0"/>
      <scheme val="minor"/>
    </font>
    <font>
      <sz val="11"/>
      <color rgb="FFFF0000"/>
      <name val="宋体"/>
      <charset val="0"/>
      <scheme val="minor"/>
    </font>
    <font>
      <b/>
      <sz val="11"/>
      <color rgb="FF3F3F3F"/>
      <name val="宋体"/>
      <charset val="0"/>
      <scheme val="minor"/>
    </font>
    <font>
      <b/>
      <sz val="11"/>
      <color rgb="FFFA7D00"/>
      <name val="宋体"/>
      <charset val="0"/>
      <scheme val="minor"/>
    </font>
    <font>
      <u/>
      <sz val="11"/>
      <color rgb="FF800080"/>
      <name val="宋体"/>
      <charset val="0"/>
      <scheme val="minor"/>
    </font>
    <font>
      <b/>
      <sz val="11"/>
      <color rgb="FFFFFFFF"/>
      <name val="宋体"/>
      <charset val="0"/>
      <scheme val="minor"/>
    </font>
    <font>
      <sz val="11"/>
      <color rgb="FFFA7D00"/>
      <name val="宋体"/>
      <charset val="0"/>
      <scheme val="minor"/>
    </font>
  </fonts>
  <fills count="33">
    <fill>
      <patternFill patternType="none"/>
    </fill>
    <fill>
      <patternFill patternType="gray125"/>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rgb="FFFFFFCC"/>
        <bgColor indexed="64"/>
      </patternFill>
    </fill>
    <fill>
      <patternFill patternType="solid">
        <fgColor theme="8" tint="0.799981688894314"/>
        <bgColor indexed="64"/>
      </patternFill>
    </fill>
    <fill>
      <patternFill patternType="solid">
        <fgColor rgb="FFFFCC99"/>
        <bgColor indexed="64"/>
      </patternFill>
    </fill>
    <fill>
      <patternFill patternType="solid">
        <fgColor theme="8"/>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6"/>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4"/>
        <bgColor indexed="64"/>
      </patternFill>
    </fill>
    <fill>
      <patternFill patternType="solid">
        <fgColor theme="9"/>
        <bgColor indexed="64"/>
      </patternFill>
    </fill>
    <fill>
      <patternFill patternType="solid">
        <fgColor rgb="FFF2F2F2"/>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rgb="FFA5A5A5"/>
        <bgColor indexed="64"/>
      </patternFill>
    </fill>
    <fill>
      <patternFill patternType="solid">
        <fgColor theme="7"/>
        <bgColor indexed="64"/>
      </patternFill>
    </fill>
    <fill>
      <patternFill patternType="solid">
        <fgColor theme="6" tint="0.599993896298105"/>
        <bgColor indexed="64"/>
      </patternFill>
    </fill>
    <fill>
      <patternFill patternType="solid">
        <fgColor theme="7" tint="0.799981688894314"/>
        <bgColor indexed="64"/>
      </patternFill>
    </fill>
  </fills>
  <borders count="16">
    <border>
      <left/>
      <right/>
      <top/>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8" fillId="13"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18" fillId="0" borderId="12"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5" fillId="0" borderId="10"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3" fillId="0" borderId="9"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7" fillId="17"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8" fillId="27"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14" fillId="0" borderId="9"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8" fillId="2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32" borderId="0" applyNumberFormat="false" applyBorder="false" applyAlignment="false" applyProtection="false">
      <alignment vertical="center"/>
    </xf>
    <xf numFmtId="0" fontId="22" fillId="21" borderId="11" applyNumberFormat="false" applyAlignment="false" applyProtection="false">
      <alignment vertical="center"/>
    </xf>
    <xf numFmtId="0" fontId="23"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7" fillId="30"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7" fillId="28" borderId="0" applyNumberFormat="false" applyBorder="false" applyAlignment="false" applyProtection="false">
      <alignment vertical="center"/>
    </xf>
    <xf numFmtId="0" fontId="16" fillId="11" borderId="11" applyNumberFormat="false" applyAlignment="false" applyProtection="false">
      <alignment vertical="center"/>
    </xf>
    <xf numFmtId="0" fontId="21" fillId="21" borderId="13" applyNumberFormat="false" applyAlignment="false" applyProtection="false">
      <alignment vertical="center"/>
    </xf>
    <xf numFmtId="0" fontId="24" fillId="29" borderId="14" applyNumberFormat="false" applyAlignment="false" applyProtection="false">
      <alignment vertical="center"/>
    </xf>
    <xf numFmtId="0" fontId="25" fillId="0" borderId="15" applyNumberFormat="false" applyFill="false" applyAlignment="false" applyProtection="false">
      <alignment vertical="center"/>
    </xf>
    <xf numFmtId="0" fontId="7" fillId="22" borderId="0" applyNumberFormat="false" applyBorder="false" applyAlignment="false" applyProtection="false">
      <alignment vertical="center"/>
    </xf>
    <xf numFmtId="0" fontId="7" fillId="23" borderId="0" applyNumberFormat="false" applyBorder="false" applyAlignment="false" applyProtection="false">
      <alignment vertical="center"/>
    </xf>
    <xf numFmtId="0" fontId="0" fillId="9" borderId="8" applyNumberFormat="false" applyFont="false" applyAlignment="false" applyProtection="false">
      <alignment vertical="center"/>
    </xf>
    <xf numFmtId="0" fontId="12" fillId="0" borderId="0" applyNumberFormat="false" applyFill="false" applyBorder="false" applyAlignment="false" applyProtection="false">
      <alignment vertical="center"/>
    </xf>
    <xf numFmtId="0" fontId="11" fillId="8"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7" fillId="19" borderId="0" applyNumberFormat="false" applyBorder="false" applyAlignment="false" applyProtection="false">
      <alignment vertical="center"/>
    </xf>
    <xf numFmtId="0" fontId="10" fillId="7"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9" fillId="5"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7" fillId="2"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7" fillId="16" borderId="0" applyNumberFormat="false" applyBorder="false" applyAlignment="false" applyProtection="false">
      <alignment vertical="center"/>
    </xf>
  </cellStyleXfs>
  <cellXfs count="35">
    <xf numFmtId="0" fontId="0" fillId="0" borderId="0" xfId="0">
      <alignment vertical="center"/>
    </xf>
    <xf numFmtId="0" fontId="0" fillId="0" borderId="0" xfId="0" applyFill="true" applyAlignment="true">
      <alignment vertical="center"/>
    </xf>
    <xf numFmtId="0" fontId="1" fillId="0" borderId="0" xfId="0" applyFont="true" applyFill="true" applyAlignment="true">
      <alignment horizontal="center" vertical="center" wrapText="true"/>
    </xf>
    <xf numFmtId="0" fontId="2" fillId="0" borderId="0" xfId="0" applyFont="true" applyFill="true" applyAlignment="true">
      <alignment horizontal="right" vertical="center"/>
    </xf>
    <xf numFmtId="0" fontId="3" fillId="0" borderId="1" xfId="0" applyFont="true" applyFill="true" applyBorder="true" applyAlignment="true">
      <alignment horizontal="center" vertical="center" wrapText="true"/>
    </xf>
    <xf numFmtId="0" fontId="3" fillId="0" borderId="2" xfId="0" applyFont="true" applyFill="true" applyBorder="true" applyAlignment="true">
      <alignment horizontal="center" vertical="center" wrapText="true"/>
    </xf>
    <xf numFmtId="0" fontId="4" fillId="0" borderId="1" xfId="0" applyNumberFormat="true" applyFont="true" applyFill="true" applyBorder="true" applyAlignment="true">
      <alignment horizontal="center" vertical="center" wrapText="true"/>
    </xf>
    <xf numFmtId="0" fontId="4" fillId="0" borderId="3" xfId="0" applyNumberFormat="true" applyFont="true" applyFill="true" applyBorder="true" applyAlignment="true">
      <alignment horizontal="center" vertical="center" wrapText="true"/>
    </xf>
    <xf numFmtId="176" fontId="4" fillId="0" borderId="3" xfId="0" applyNumberFormat="true" applyFont="true" applyFill="true" applyBorder="true" applyAlignment="true">
      <alignment horizontal="left" vertical="center" wrapText="true"/>
    </xf>
    <xf numFmtId="176" fontId="4" fillId="0" borderId="3" xfId="12" applyNumberFormat="true" applyFont="true" applyFill="true" applyBorder="true" applyAlignment="true">
      <alignment horizontal="center" vertical="center" wrapText="true"/>
    </xf>
    <xf numFmtId="0" fontId="4" fillId="0" borderId="2" xfId="0" applyNumberFormat="true" applyFont="true" applyFill="true" applyBorder="true" applyAlignment="true">
      <alignment horizontal="center" vertical="center" wrapText="true"/>
    </xf>
    <xf numFmtId="0" fontId="4" fillId="0" borderId="4" xfId="0" applyNumberFormat="true"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4" fillId="0" borderId="2" xfId="0" applyFont="true" applyFill="true" applyBorder="true" applyAlignment="true">
      <alignment horizontal="center" vertical="center" wrapText="true"/>
    </xf>
    <xf numFmtId="176" fontId="4" fillId="0" borderId="4" xfId="12" applyNumberFormat="true" applyFont="true" applyFill="true" applyBorder="true" applyAlignment="true">
      <alignment horizontal="center" vertical="center" wrapText="true"/>
    </xf>
    <xf numFmtId="0" fontId="4" fillId="0" borderId="3" xfId="0" applyFont="true" applyFill="true" applyBorder="true" applyAlignment="true">
      <alignment horizontal="center" vertical="center" wrapText="true"/>
    </xf>
    <xf numFmtId="0" fontId="4" fillId="0" borderId="3" xfId="0" applyFont="true" applyFill="true" applyBorder="true" applyAlignment="true">
      <alignment horizontal="left" vertical="center" wrapText="true"/>
    </xf>
    <xf numFmtId="0" fontId="2" fillId="0" borderId="3" xfId="0" applyFont="true" applyFill="true" applyBorder="true" applyAlignment="true">
      <alignment horizontal="center" vertical="center"/>
    </xf>
    <xf numFmtId="0" fontId="2" fillId="0" borderId="3" xfId="0" applyFont="true" applyFill="true" applyBorder="true" applyAlignment="true">
      <alignment horizontal="center" vertical="center" wrapText="true"/>
    </xf>
    <xf numFmtId="0" fontId="2" fillId="0" borderId="3" xfId="0" applyFont="true" applyFill="true" applyBorder="true" applyAlignment="true">
      <alignment horizontal="left" vertical="center" wrapText="true"/>
    </xf>
    <xf numFmtId="0" fontId="2" fillId="0" borderId="5" xfId="0" applyFont="true" applyFill="true" applyBorder="true" applyAlignment="true">
      <alignment horizontal="center" vertical="center"/>
    </xf>
    <xf numFmtId="0" fontId="2" fillId="0" borderId="6" xfId="0" applyFont="true" applyFill="true" applyBorder="true" applyAlignment="true">
      <alignment horizontal="center" vertical="center"/>
    </xf>
    <xf numFmtId="0" fontId="3" fillId="0" borderId="5" xfId="0" applyFont="true" applyFill="true" applyBorder="true" applyAlignment="true">
      <alignment horizontal="center" vertical="center" wrapText="true"/>
    </xf>
    <xf numFmtId="0" fontId="3" fillId="0" borderId="7" xfId="0" applyFont="true" applyFill="true" applyBorder="true" applyAlignment="true">
      <alignment horizontal="center" vertical="center" wrapText="true"/>
    </xf>
    <xf numFmtId="0" fontId="3" fillId="0" borderId="3" xfId="0" applyFont="true" applyFill="true" applyBorder="true" applyAlignment="true">
      <alignment horizontal="center" vertical="center" wrapText="true"/>
    </xf>
    <xf numFmtId="176" fontId="4" fillId="0" borderId="6" xfId="12" applyNumberFormat="true" applyFont="true" applyFill="true" applyBorder="true" applyAlignment="true">
      <alignment horizontal="center" vertical="center" wrapText="true"/>
    </xf>
    <xf numFmtId="0" fontId="3" fillId="0" borderId="4" xfId="0" applyFont="true" applyFill="true" applyBorder="true" applyAlignment="true">
      <alignment horizontal="center" vertical="center" wrapText="true"/>
    </xf>
    <xf numFmtId="0" fontId="2" fillId="0" borderId="6" xfId="0" applyFont="true" applyFill="true" applyBorder="true" applyAlignment="true">
      <alignment horizontal="center" vertical="center" wrapText="true"/>
    </xf>
    <xf numFmtId="0" fontId="5" fillId="0" borderId="6" xfId="0" applyFont="true" applyFill="true" applyBorder="true" applyAlignment="true">
      <alignment horizontal="left" vertical="center" wrapText="true"/>
    </xf>
    <xf numFmtId="0" fontId="5" fillId="0" borderId="3" xfId="0" applyFont="true" applyFill="true" applyBorder="true" applyAlignment="true">
      <alignment horizontal="left" vertical="center" wrapText="true"/>
    </xf>
    <xf numFmtId="0" fontId="0" fillId="0" borderId="3" xfId="0" applyFill="true" applyBorder="true" applyAlignment="true">
      <alignment vertical="center"/>
    </xf>
    <xf numFmtId="0" fontId="1" fillId="0" borderId="0" xfId="0" applyFont="true" applyFill="true" applyAlignment="true">
      <alignment vertical="center"/>
    </xf>
    <xf numFmtId="0" fontId="2" fillId="0" borderId="0" xfId="0" applyFont="true" applyFill="true" applyAlignment="true">
      <alignment vertical="center"/>
    </xf>
    <xf numFmtId="0" fontId="2" fillId="0" borderId="0" xfId="0" applyFont="true" applyFill="true" applyAlignment="true">
      <alignment vertical="center" wrapText="true"/>
    </xf>
    <xf numFmtId="0" fontId="6" fillId="0" borderId="0" xfId="0" applyFont="true" applyFill="true" applyAlignment="true">
      <alignment horizontal="center"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D18"/>
  <sheetViews>
    <sheetView tabSelected="1" topLeftCell="C5" workbookViewId="0">
      <selection activeCell="X10" sqref="X10"/>
    </sheetView>
  </sheetViews>
  <sheetFormatPr defaultColWidth="9" defaultRowHeight="13.5"/>
  <cols>
    <col min="1" max="1" width="4.375" style="1" customWidth="true"/>
    <col min="2" max="2" width="18.25" style="1" customWidth="true"/>
    <col min="3" max="3" width="32" style="1" customWidth="true"/>
    <col min="4" max="4" width="6.375" style="1" customWidth="true"/>
    <col min="5" max="5" width="9.25" style="1" customWidth="true"/>
    <col min="6" max="6" width="7.25" style="1" customWidth="true"/>
    <col min="7" max="7" width="7.375" style="1" customWidth="true"/>
    <col min="8" max="8" width="7.875" style="1" customWidth="true"/>
    <col min="9" max="14" width="7.325" style="1" customWidth="true"/>
    <col min="15" max="15" width="8.25" style="1" customWidth="true"/>
    <col min="16" max="16" width="7.875" style="1" customWidth="true"/>
    <col min="17" max="17" width="8.375" style="1" customWidth="true"/>
    <col min="18" max="18" width="8.875" style="1" customWidth="true"/>
    <col min="19" max="19" width="9.375" style="1" customWidth="true"/>
    <col min="20" max="23" width="8.5" style="1" customWidth="true"/>
    <col min="24" max="24" width="31.625" style="1" customWidth="true"/>
    <col min="25" max="28" width="7.325" style="1" customWidth="true"/>
    <col min="29" max="29" width="29" style="1" customWidth="true"/>
    <col min="30" max="30" width="8" style="1" customWidth="true"/>
    <col min="31" max="16384" width="9" style="1"/>
  </cols>
  <sheetData>
    <row r="1" s="1" customFormat="true" ht="32" customHeight="true" spans="1:30">
      <c r="A1" s="2" t="s">
        <v>0</v>
      </c>
      <c r="B1" s="2"/>
      <c r="C1" s="2"/>
      <c r="D1" s="2"/>
      <c r="E1" s="2"/>
      <c r="F1" s="2"/>
      <c r="G1" s="2"/>
      <c r="H1" s="2"/>
      <c r="I1" s="2"/>
      <c r="J1" s="2"/>
      <c r="K1" s="2"/>
      <c r="L1" s="2"/>
      <c r="M1" s="2"/>
      <c r="N1" s="2"/>
      <c r="O1" s="2"/>
      <c r="P1" s="2"/>
      <c r="Q1" s="2"/>
      <c r="R1" s="2"/>
      <c r="S1" s="2"/>
      <c r="T1" s="2"/>
      <c r="U1" s="2"/>
      <c r="V1" s="2"/>
      <c r="W1" s="2"/>
      <c r="X1" s="2"/>
      <c r="Y1" s="31"/>
      <c r="Z1" s="31"/>
      <c r="AA1" s="31"/>
      <c r="AB1" s="31"/>
      <c r="AC1" s="31"/>
      <c r="AD1" s="34"/>
    </row>
    <row r="2" s="1" customFormat="true" ht="18" customHeight="true" spans="1:30">
      <c r="A2" s="3" t="s">
        <v>1</v>
      </c>
      <c r="B2" s="3"/>
      <c r="C2" s="3"/>
      <c r="D2" s="3"/>
      <c r="E2" s="3"/>
      <c r="F2" s="3"/>
      <c r="G2" s="3"/>
      <c r="H2" s="3"/>
      <c r="I2" s="3"/>
      <c r="J2" s="3"/>
      <c r="K2" s="3"/>
      <c r="L2" s="3"/>
      <c r="M2" s="3"/>
      <c r="N2" s="3"/>
      <c r="O2" s="3"/>
      <c r="P2" s="3"/>
      <c r="Q2" s="3"/>
      <c r="R2" s="3"/>
      <c r="S2" s="3"/>
      <c r="T2" s="3"/>
      <c r="U2" s="3"/>
      <c r="V2" s="3"/>
      <c r="W2" s="3"/>
      <c r="X2" s="3"/>
      <c r="Y2" s="32"/>
      <c r="Z2" s="32"/>
      <c r="AA2" s="32"/>
      <c r="AB2" s="32"/>
      <c r="AC2" s="32"/>
      <c r="AD2" s="3"/>
    </row>
    <row r="3" s="1" customFormat="true" ht="25" customHeight="true" spans="1:29">
      <c r="A3" s="4" t="s">
        <v>2</v>
      </c>
      <c r="B3" s="4" t="s">
        <v>3</v>
      </c>
      <c r="C3" s="4" t="s">
        <v>4</v>
      </c>
      <c r="D3" s="4" t="s">
        <v>5</v>
      </c>
      <c r="E3" s="22" t="s">
        <v>6</v>
      </c>
      <c r="F3" s="23"/>
      <c r="G3" s="23"/>
      <c r="H3" s="23"/>
      <c r="I3" s="23"/>
      <c r="J3" s="23"/>
      <c r="K3" s="23"/>
      <c r="L3" s="23"/>
      <c r="M3" s="23"/>
      <c r="N3" s="23"/>
      <c r="O3" s="23"/>
      <c r="P3" s="23"/>
      <c r="Q3" s="23"/>
      <c r="R3" s="23"/>
      <c r="S3" s="23"/>
      <c r="T3" s="23"/>
      <c r="U3" s="23"/>
      <c r="V3" s="23"/>
      <c r="W3" s="23"/>
      <c r="X3" s="4" t="s">
        <v>7</v>
      </c>
      <c r="Y3" s="33"/>
      <c r="Z3" s="33"/>
      <c r="AA3" s="33"/>
      <c r="AB3" s="33"/>
      <c r="AC3" s="33"/>
    </row>
    <row r="4" ht="65" customHeight="true" spans="1:24">
      <c r="A4" s="5"/>
      <c r="B4" s="5"/>
      <c r="C4" s="5"/>
      <c r="D4" s="5"/>
      <c r="E4" s="24" t="s">
        <v>8</v>
      </c>
      <c r="F4" s="24" t="s">
        <v>9</v>
      </c>
      <c r="G4" s="24" t="s">
        <v>10</v>
      </c>
      <c r="H4" s="24" t="s">
        <v>11</v>
      </c>
      <c r="I4" s="24" t="s">
        <v>12</v>
      </c>
      <c r="J4" s="24" t="s">
        <v>13</v>
      </c>
      <c r="K4" s="24" t="s">
        <v>14</v>
      </c>
      <c r="L4" s="24" t="s">
        <v>15</v>
      </c>
      <c r="M4" s="24" t="s">
        <v>16</v>
      </c>
      <c r="N4" s="24" t="s">
        <v>17</v>
      </c>
      <c r="O4" s="24" t="s">
        <v>18</v>
      </c>
      <c r="P4" s="24" t="s">
        <v>19</v>
      </c>
      <c r="Q4" s="24" t="s">
        <v>20</v>
      </c>
      <c r="R4" s="24" t="s">
        <v>21</v>
      </c>
      <c r="S4" s="24" t="s">
        <v>22</v>
      </c>
      <c r="T4" s="24" t="s">
        <v>23</v>
      </c>
      <c r="U4" s="24" t="s">
        <v>24</v>
      </c>
      <c r="V4" s="24" t="s">
        <v>25</v>
      </c>
      <c r="W4" s="22" t="s">
        <v>26</v>
      </c>
      <c r="X4" s="26"/>
    </row>
    <row r="5" ht="56" customHeight="true" spans="1:24">
      <c r="A5" s="6">
        <v>1</v>
      </c>
      <c r="B5" s="7" t="s">
        <v>27</v>
      </c>
      <c r="C5" s="8" t="s">
        <v>28</v>
      </c>
      <c r="D5" s="9">
        <v>50</v>
      </c>
      <c r="E5" s="9"/>
      <c r="F5" s="9"/>
      <c r="G5" s="9"/>
      <c r="H5" s="9"/>
      <c r="I5" s="9"/>
      <c r="J5" s="9"/>
      <c r="K5" s="9"/>
      <c r="L5" s="9"/>
      <c r="M5" s="9"/>
      <c r="N5" s="25">
        <v>50</v>
      </c>
      <c r="O5" s="25"/>
      <c r="P5" s="25"/>
      <c r="Q5" s="25"/>
      <c r="R5" s="25"/>
      <c r="S5" s="25"/>
      <c r="T5" s="25"/>
      <c r="U5" s="25"/>
      <c r="V5" s="25"/>
      <c r="W5" s="25"/>
      <c r="X5" s="27"/>
    </row>
    <row r="6" ht="78" customHeight="true" spans="1:24">
      <c r="A6" s="6">
        <v>2</v>
      </c>
      <c r="B6" s="6" t="s">
        <v>29</v>
      </c>
      <c r="C6" s="8" t="s">
        <v>30</v>
      </c>
      <c r="D6" s="9">
        <v>80</v>
      </c>
      <c r="E6" s="9"/>
      <c r="F6" s="9"/>
      <c r="G6" s="9"/>
      <c r="H6" s="9"/>
      <c r="I6" s="9"/>
      <c r="J6" s="9"/>
      <c r="K6" s="9"/>
      <c r="L6" s="9"/>
      <c r="M6" s="9"/>
      <c r="N6" s="25"/>
      <c r="O6" s="25">
        <v>30</v>
      </c>
      <c r="P6" s="25">
        <v>30</v>
      </c>
      <c r="Q6" s="25"/>
      <c r="R6" s="25"/>
      <c r="S6" s="25"/>
      <c r="T6" s="25"/>
      <c r="U6" s="25"/>
      <c r="V6" s="25"/>
      <c r="W6" s="25"/>
      <c r="X6" s="27"/>
    </row>
    <row r="7" ht="106" customHeight="true" spans="1:24">
      <c r="A7" s="10"/>
      <c r="B7" s="11"/>
      <c r="C7" s="8" t="s">
        <v>31</v>
      </c>
      <c r="D7" s="9"/>
      <c r="E7" s="9">
        <v>20</v>
      </c>
      <c r="F7" s="9"/>
      <c r="G7" s="9"/>
      <c r="H7" s="9"/>
      <c r="I7" s="9"/>
      <c r="J7" s="9"/>
      <c r="K7" s="9"/>
      <c r="L7" s="9"/>
      <c r="M7" s="9"/>
      <c r="N7" s="25"/>
      <c r="O7" s="25"/>
      <c r="P7" s="25"/>
      <c r="Q7" s="25"/>
      <c r="R7" s="25"/>
      <c r="S7" s="25"/>
      <c r="T7" s="25"/>
      <c r="U7" s="25"/>
      <c r="V7" s="25"/>
      <c r="W7" s="25"/>
      <c r="X7" s="28" t="s">
        <v>32</v>
      </c>
    </row>
    <row r="8" ht="75" customHeight="true" spans="1:24">
      <c r="A8" s="6">
        <v>3</v>
      </c>
      <c r="B8" s="12" t="s">
        <v>33</v>
      </c>
      <c r="C8" s="8" t="s">
        <v>34</v>
      </c>
      <c r="D8" s="9">
        <v>200</v>
      </c>
      <c r="E8" s="9"/>
      <c r="F8" s="9"/>
      <c r="G8" s="9"/>
      <c r="H8" s="9"/>
      <c r="I8" s="9"/>
      <c r="J8" s="9"/>
      <c r="K8" s="9"/>
      <c r="L8" s="9"/>
      <c r="M8" s="9"/>
      <c r="N8" s="25"/>
      <c r="O8" s="25"/>
      <c r="P8" s="25"/>
      <c r="Q8" s="25">
        <v>30</v>
      </c>
      <c r="R8" s="25">
        <v>30</v>
      </c>
      <c r="S8" s="25"/>
      <c r="T8" s="25"/>
      <c r="U8" s="25"/>
      <c r="V8" s="25"/>
      <c r="W8" s="25"/>
      <c r="X8" s="27"/>
    </row>
    <row r="9" ht="93" customHeight="true" spans="1:24">
      <c r="A9" s="10"/>
      <c r="B9" s="13"/>
      <c r="C9" s="8" t="s">
        <v>35</v>
      </c>
      <c r="D9" s="9"/>
      <c r="E9" s="9">
        <v>20</v>
      </c>
      <c r="F9" s="9">
        <v>10</v>
      </c>
      <c r="G9" s="9">
        <v>10</v>
      </c>
      <c r="H9" s="9">
        <v>10</v>
      </c>
      <c r="I9" s="9">
        <v>10</v>
      </c>
      <c r="J9" s="9">
        <v>10</v>
      </c>
      <c r="K9" s="9">
        <v>10</v>
      </c>
      <c r="L9" s="9">
        <v>10</v>
      </c>
      <c r="M9" s="9">
        <v>10</v>
      </c>
      <c r="N9" s="25"/>
      <c r="O9" s="25"/>
      <c r="P9" s="25"/>
      <c r="Q9" s="25"/>
      <c r="R9" s="25"/>
      <c r="S9" s="25"/>
      <c r="T9" s="25"/>
      <c r="U9" s="25"/>
      <c r="V9" s="25"/>
      <c r="W9" s="25"/>
      <c r="X9" s="28" t="s">
        <v>36</v>
      </c>
    </row>
    <row r="10" ht="64" customHeight="true" spans="1:24">
      <c r="A10" s="10"/>
      <c r="B10" s="13"/>
      <c r="C10" s="8" t="s">
        <v>37</v>
      </c>
      <c r="D10" s="14"/>
      <c r="E10" s="9"/>
      <c r="F10" s="9">
        <v>10</v>
      </c>
      <c r="G10" s="9"/>
      <c r="H10" s="9">
        <v>10</v>
      </c>
      <c r="I10" s="9"/>
      <c r="J10" s="9"/>
      <c r="K10" s="9"/>
      <c r="L10" s="9"/>
      <c r="M10" s="9"/>
      <c r="N10" s="25"/>
      <c r="O10" s="25"/>
      <c r="P10" s="25"/>
      <c r="Q10" s="25"/>
      <c r="R10" s="25"/>
      <c r="S10" s="25"/>
      <c r="T10" s="25"/>
      <c r="U10" s="25"/>
      <c r="V10" s="25"/>
      <c r="W10" s="25"/>
      <c r="X10" s="27"/>
    </row>
    <row r="11" ht="100" customHeight="true" spans="1:24">
      <c r="A11" s="10"/>
      <c r="B11" s="13"/>
      <c r="C11" s="8" t="s">
        <v>38</v>
      </c>
      <c r="D11" s="14"/>
      <c r="E11" s="9"/>
      <c r="F11" s="9"/>
      <c r="G11" s="9"/>
      <c r="H11" s="9"/>
      <c r="I11" s="9"/>
      <c r="J11" s="9"/>
      <c r="K11" s="9"/>
      <c r="L11" s="9"/>
      <c r="M11" s="9"/>
      <c r="N11" s="25"/>
      <c r="O11" s="25"/>
      <c r="P11" s="25"/>
      <c r="Q11" s="25"/>
      <c r="R11" s="25"/>
      <c r="S11" s="25">
        <v>10</v>
      </c>
      <c r="T11" s="25">
        <v>10</v>
      </c>
      <c r="U11" s="25"/>
      <c r="V11" s="25"/>
      <c r="W11" s="25"/>
      <c r="X11" s="27"/>
    </row>
    <row r="12" ht="120" customHeight="true" spans="1:24">
      <c r="A12" s="7">
        <v>4</v>
      </c>
      <c r="B12" s="15" t="s">
        <v>39</v>
      </c>
      <c r="C12" s="16" t="s">
        <v>40</v>
      </c>
      <c r="D12" s="9">
        <v>15</v>
      </c>
      <c r="E12" s="9">
        <v>15</v>
      </c>
      <c r="F12" s="9"/>
      <c r="G12" s="9"/>
      <c r="H12" s="9"/>
      <c r="I12" s="9"/>
      <c r="J12" s="9"/>
      <c r="K12" s="9"/>
      <c r="L12" s="9"/>
      <c r="M12" s="9"/>
      <c r="N12" s="9"/>
      <c r="O12" s="9"/>
      <c r="P12" s="9"/>
      <c r="Q12" s="9"/>
      <c r="R12" s="9"/>
      <c r="S12" s="9"/>
      <c r="T12" s="9"/>
      <c r="U12" s="9"/>
      <c r="V12" s="9"/>
      <c r="W12" s="9"/>
      <c r="X12" s="29" t="s">
        <v>41</v>
      </c>
    </row>
    <row r="13" ht="76" customHeight="true" spans="1:24">
      <c r="A13" s="17">
        <v>5</v>
      </c>
      <c r="B13" s="18" t="s">
        <v>42</v>
      </c>
      <c r="C13" s="19" t="s">
        <v>43</v>
      </c>
      <c r="D13" s="17">
        <v>20</v>
      </c>
      <c r="E13" s="17"/>
      <c r="F13" s="17"/>
      <c r="G13" s="17"/>
      <c r="H13" s="17"/>
      <c r="I13" s="17"/>
      <c r="J13" s="17"/>
      <c r="K13" s="17"/>
      <c r="L13" s="17"/>
      <c r="M13" s="17"/>
      <c r="N13" s="17"/>
      <c r="O13" s="17"/>
      <c r="P13" s="17"/>
      <c r="Q13" s="17"/>
      <c r="R13" s="17"/>
      <c r="S13" s="17"/>
      <c r="T13" s="17"/>
      <c r="U13" s="17">
        <v>20</v>
      </c>
      <c r="V13" s="17"/>
      <c r="W13" s="17"/>
      <c r="X13" s="30"/>
    </row>
    <row r="14" ht="86" customHeight="true" spans="1:24">
      <c r="A14" s="17">
        <v>6</v>
      </c>
      <c r="B14" s="18" t="s">
        <v>44</v>
      </c>
      <c r="C14" s="19" t="s">
        <v>45</v>
      </c>
      <c r="D14" s="17">
        <v>30</v>
      </c>
      <c r="E14" s="17"/>
      <c r="F14" s="17"/>
      <c r="G14" s="17">
        <v>10</v>
      </c>
      <c r="H14" s="17"/>
      <c r="I14" s="17"/>
      <c r="J14" s="17"/>
      <c r="K14" s="17"/>
      <c r="L14" s="17">
        <v>10</v>
      </c>
      <c r="M14" s="17">
        <v>10</v>
      </c>
      <c r="N14" s="17"/>
      <c r="O14" s="17"/>
      <c r="P14" s="17"/>
      <c r="Q14" s="17"/>
      <c r="R14" s="17"/>
      <c r="S14" s="17"/>
      <c r="T14" s="17"/>
      <c r="U14" s="17"/>
      <c r="V14" s="17"/>
      <c r="W14" s="17"/>
      <c r="X14" s="30"/>
    </row>
    <row r="15" ht="89" customHeight="true" spans="1:24">
      <c r="A15" s="17">
        <v>7</v>
      </c>
      <c r="B15" s="18" t="s">
        <v>46</v>
      </c>
      <c r="C15" s="19" t="s">
        <v>47</v>
      </c>
      <c r="D15" s="17">
        <v>30</v>
      </c>
      <c r="E15" s="17"/>
      <c r="F15" s="17">
        <v>6</v>
      </c>
      <c r="G15" s="17"/>
      <c r="H15" s="17">
        <v>6</v>
      </c>
      <c r="I15" s="17">
        <v>6</v>
      </c>
      <c r="J15" s="17">
        <v>6</v>
      </c>
      <c r="K15" s="17">
        <v>6</v>
      </c>
      <c r="L15" s="17"/>
      <c r="M15" s="17"/>
      <c r="N15" s="17"/>
      <c r="O15" s="17"/>
      <c r="P15" s="17"/>
      <c r="Q15" s="17"/>
      <c r="R15" s="17"/>
      <c r="S15" s="17"/>
      <c r="T15" s="17"/>
      <c r="U15" s="17"/>
      <c r="V15" s="17"/>
      <c r="W15" s="17"/>
      <c r="X15" s="30"/>
    </row>
    <row r="16" ht="64" customHeight="true" spans="1:24">
      <c r="A16" s="17">
        <v>8</v>
      </c>
      <c r="B16" s="18" t="s">
        <v>48</v>
      </c>
      <c r="C16" s="19" t="s">
        <v>49</v>
      </c>
      <c r="D16" s="17">
        <v>27</v>
      </c>
      <c r="E16" s="17"/>
      <c r="F16" s="17"/>
      <c r="G16" s="17"/>
      <c r="H16" s="17"/>
      <c r="I16" s="17"/>
      <c r="J16" s="17"/>
      <c r="K16" s="17"/>
      <c r="L16" s="17"/>
      <c r="M16" s="17"/>
      <c r="N16" s="17"/>
      <c r="O16" s="17"/>
      <c r="P16" s="17"/>
      <c r="Q16" s="17"/>
      <c r="R16" s="17"/>
      <c r="S16" s="17"/>
      <c r="T16" s="17"/>
      <c r="U16" s="17"/>
      <c r="V16" s="17">
        <v>27</v>
      </c>
      <c r="W16" s="17"/>
      <c r="X16" s="30"/>
    </row>
    <row r="17" ht="60" customHeight="true" spans="1:24">
      <c r="A17" s="17">
        <v>9</v>
      </c>
      <c r="B17" s="18" t="s">
        <v>50</v>
      </c>
      <c r="C17" s="19" t="s">
        <v>51</v>
      </c>
      <c r="D17" s="17">
        <v>20</v>
      </c>
      <c r="E17" s="17"/>
      <c r="F17" s="17"/>
      <c r="G17" s="17"/>
      <c r="H17" s="17"/>
      <c r="I17" s="17"/>
      <c r="J17" s="17"/>
      <c r="K17" s="17"/>
      <c r="L17" s="17"/>
      <c r="M17" s="17"/>
      <c r="N17" s="17"/>
      <c r="O17" s="17"/>
      <c r="P17" s="17"/>
      <c r="Q17" s="17"/>
      <c r="R17" s="17"/>
      <c r="S17" s="17"/>
      <c r="T17" s="17"/>
      <c r="U17" s="17"/>
      <c r="V17" s="17"/>
      <c r="W17" s="17">
        <v>20</v>
      </c>
      <c r="X17" s="30"/>
    </row>
    <row r="18" ht="21" customHeight="true" spans="1:24">
      <c r="A18" s="17"/>
      <c r="B18" s="20" t="s">
        <v>5</v>
      </c>
      <c r="C18" s="21"/>
      <c r="D18" s="17">
        <f>SUM(D5:D17)</f>
        <v>472</v>
      </c>
      <c r="E18" s="17">
        <f t="shared" ref="E18:W18" si="0">SUM(E5:E17)</f>
        <v>55</v>
      </c>
      <c r="F18" s="17">
        <f t="shared" si="0"/>
        <v>26</v>
      </c>
      <c r="G18" s="17">
        <f t="shared" si="0"/>
        <v>20</v>
      </c>
      <c r="H18" s="17">
        <f t="shared" si="0"/>
        <v>26</v>
      </c>
      <c r="I18" s="17">
        <f t="shared" si="0"/>
        <v>16</v>
      </c>
      <c r="J18" s="17">
        <f t="shared" si="0"/>
        <v>16</v>
      </c>
      <c r="K18" s="17">
        <f t="shared" si="0"/>
        <v>16</v>
      </c>
      <c r="L18" s="17">
        <f t="shared" si="0"/>
        <v>20</v>
      </c>
      <c r="M18" s="17">
        <f t="shared" si="0"/>
        <v>20</v>
      </c>
      <c r="N18" s="17">
        <f t="shared" si="0"/>
        <v>50</v>
      </c>
      <c r="O18" s="17">
        <f t="shared" si="0"/>
        <v>30</v>
      </c>
      <c r="P18" s="17">
        <f t="shared" si="0"/>
        <v>30</v>
      </c>
      <c r="Q18" s="17">
        <f t="shared" si="0"/>
        <v>30</v>
      </c>
      <c r="R18" s="17">
        <f t="shared" si="0"/>
        <v>30</v>
      </c>
      <c r="S18" s="17">
        <f t="shared" si="0"/>
        <v>10</v>
      </c>
      <c r="T18" s="17">
        <f t="shared" si="0"/>
        <v>10</v>
      </c>
      <c r="U18" s="17">
        <f t="shared" si="0"/>
        <v>20</v>
      </c>
      <c r="V18" s="17">
        <f t="shared" si="0"/>
        <v>27</v>
      </c>
      <c r="W18" s="17">
        <f t="shared" si="0"/>
        <v>20</v>
      </c>
      <c r="X18" s="30"/>
    </row>
  </sheetData>
  <mergeCells count="15">
    <mergeCell ref="A1:X1"/>
    <mergeCell ref="A2:X2"/>
    <mergeCell ref="E3:W3"/>
    <mergeCell ref="B18:C18"/>
    <mergeCell ref="A3:A4"/>
    <mergeCell ref="A6:A7"/>
    <mergeCell ref="A8:A11"/>
    <mergeCell ref="B3:B4"/>
    <mergeCell ref="B6:B7"/>
    <mergeCell ref="B8:B11"/>
    <mergeCell ref="C3:C4"/>
    <mergeCell ref="D3:D4"/>
    <mergeCell ref="D6:D7"/>
    <mergeCell ref="D8:D11"/>
    <mergeCell ref="X3:X4"/>
  </mergeCells>
  <pageMargins left="0.75" right="0.75" top="1" bottom="1" header="0.5" footer="0.5"/>
  <pageSetup paperSize="9" scale="3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刀子</cp:lastModifiedBy>
  <dcterms:created xsi:type="dcterms:W3CDTF">2022-01-23T10:42:00Z</dcterms:created>
  <dcterms:modified xsi:type="dcterms:W3CDTF">2023-02-20T16:00:20Z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9D8093F9091B4DA4AB8A7F1E3BE3E1AD</vt:lpwstr>
  </property>
  <property fmtid="{D5CDD505-2E9C-101B-9397-08002B2CF9AE}" pid="3" name="KSOProductBuildVer">
    <vt:lpwstr>2052-11.8.2.9958</vt:lpwstr>
  </property>
</Properties>
</file>