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17"/>
  </bookViews>
  <sheets>
    <sheet name="附件3客船直接油补分配方案" sheetId="2" r:id="rId1"/>
  </sheets>
  <definedNames>
    <definedName name="_xlnm._FilterDatabase" localSheetId="0" hidden="1">附件3客船直接油补分配方案!$4:$9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<sst xmlns="http://schemas.openxmlformats.org/spreadsheetml/2006/main" count="86" uniqueCount="55">
  <si>
    <t>附件3</t>
  </si>
  <si>
    <t>2023年度省厅下达我市农村客船油价直接补贴分配明细表</t>
  </si>
  <si>
    <t>序号</t>
  </si>
  <si>
    <t>地市</t>
  </si>
  <si>
    <t>经营者名称</t>
  </si>
  <si>
    <t>所在县     （市、区）</t>
  </si>
  <si>
    <t>许可证号码</t>
  </si>
  <si>
    <t>船舶名称</t>
  </si>
  <si>
    <t>燃料类型</t>
  </si>
  <si>
    <t>水路客运航线</t>
  </si>
  <si>
    <t>水路客运类型</t>
  </si>
  <si>
    <t>经停水路客运码头</t>
  </si>
  <si>
    <t>船舶营运证号</t>
  </si>
  <si>
    <t>船舶类型</t>
  </si>
  <si>
    <t>载客定额(人)</t>
  </si>
  <si>
    <t>客船主机额定功率（千瓦）</t>
  </si>
  <si>
    <t>是否实行优惠票价或低票价</t>
  </si>
  <si>
    <t>营运系数</t>
  </si>
  <si>
    <t>客船岛民/村民占比</t>
  </si>
  <si>
    <t>旅客票款收入占比</t>
  </si>
  <si>
    <t>安全生产系数</t>
  </si>
  <si>
    <t>地区调节系数</t>
  </si>
  <si>
    <t>单船综合功率数核算</t>
  </si>
  <si>
    <t>单船补贴金额小计（万元）</t>
  </si>
  <si>
    <t>备注</t>
  </si>
  <si>
    <t>河源</t>
  </si>
  <si>
    <t>东源县新丰江库区客运船队</t>
  </si>
  <si>
    <t>东源县</t>
  </si>
  <si>
    <t>粤河东XK040</t>
  </si>
  <si>
    <t>交运1</t>
  </si>
  <si>
    <t>柴油</t>
  </si>
  <si>
    <t>新港码头-新港镇青溪村</t>
  </si>
  <si>
    <t>陆岛客运</t>
  </si>
  <si>
    <t>蛇坑，樟下，斗背</t>
  </si>
  <si>
    <t>东SN（2023）000004</t>
  </si>
  <si>
    <t>交通船</t>
  </si>
  <si>
    <t>否</t>
  </si>
  <si>
    <t>深河号</t>
  </si>
  <si>
    <t>新港码头-新回龙洞源村</t>
  </si>
  <si>
    <t>东SN（2022）000001</t>
  </si>
  <si>
    <t>普通客船</t>
  </si>
  <si>
    <t>库运8</t>
  </si>
  <si>
    <t>新港码头-锡场镇居委会</t>
  </si>
  <si>
    <t>东SN（2020）000002</t>
  </si>
  <si>
    <t>交运2</t>
  </si>
  <si>
    <t>新港码头-半江镇渔潭村</t>
  </si>
  <si>
    <t>云下,河洞,治溪</t>
  </si>
  <si>
    <t>东SN（2023）000005</t>
  </si>
  <si>
    <t>广东省新丰江利民实业公司</t>
  </si>
  <si>
    <t>粤河东字XK038</t>
  </si>
  <si>
    <t>新运3</t>
  </si>
  <si>
    <t>新港至洞源 新港至锡场</t>
  </si>
  <si>
    <t xml:space="preserve">洞源 锡场 </t>
  </si>
  <si>
    <t>东SN（2020）000001</t>
  </si>
  <si>
    <t>全市合计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</si>
</sst>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2"/>
      <name val="方正细黑一_GBK"/>
      <charset val="134"/>
    </font>
    <font>
      <sz val="18"/>
      <name val="黑体"/>
      <charset val="134"/>
    </font>
    <font>
      <sz val="14"/>
      <name val="方正小标宋简体"/>
      <charset val="134"/>
    </font>
    <font>
      <u/>
      <sz val="14"/>
      <name val="方正小标宋简体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zoomScale="70" zoomScaleNormal="70" workbookViewId="0">
      <pane xSplit="2" ySplit="4" topLeftCell="C5" activePane="bottomRight" state="frozen"/>
      <selection/>
      <selection pane="topRight"/>
      <selection pane="bottomLeft"/>
      <selection pane="bottomRight" activeCell="M28" sqref="M28"/>
    </sheetView>
  </sheetViews>
  <sheetFormatPr defaultColWidth="9.73333333333333" defaultRowHeight="18.75"/>
  <cols>
    <col min="1" max="1" width="8.15" style="2" customWidth="1"/>
    <col min="2" max="2" width="9.55833333333333" style="2" customWidth="1"/>
    <col min="3" max="3" width="18.25" style="2" customWidth="1"/>
    <col min="4" max="4" width="11.7583333333333" style="2" customWidth="1"/>
    <col min="5" max="5" width="12.175" style="2" hidden="1" customWidth="1"/>
    <col min="6" max="6" width="13.6666666666667" style="2" customWidth="1"/>
    <col min="7" max="7" width="6.70833333333333" style="2" hidden="1" customWidth="1"/>
    <col min="8" max="8" width="27.3416666666667" style="2" hidden="1" customWidth="1"/>
    <col min="9" max="9" width="10.3416666666667" style="2" hidden="1" customWidth="1"/>
    <col min="10" max="10" width="16.2583333333333" style="2" hidden="1" customWidth="1"/>
    <col min="11" max="11" width="13.9" style="2" hidden="1" customWidth="1"/>
    <col min="12" max="12" width="7.25" style="2" hidden="1" customWidth="1"/>
    <col min="13" max="13" width="10.1916666666667" style="2" customWidth="1"/>
    <col min="14" max="14" width="13.475" style="2" customWidth="1"/>
    <col min="15" max="15" width="8.41666666666667" style="2" hidden="1" customWidth="1"/>
    <col min="16" max="16" width="9.03333333333333" style="2" customWidth="1"/>
    <col min="17" max="17" width="9.69166666666667" style="2" customWidth="1"/>
    <col min="18" max="18" width="9.96666666666667" style="2" customWidth="1"/>
    <col min="19" max="20" width="8.15833333333333" style="2" customWidth="1"/>
    <col min="21" max="21" width="12.4666666666667" style="2" customWidth="1"/>
    <col min="22" max="22" width="13.125" style="2" customWidth="1"/>
    <col min="23" max="23" width="8.15833333333333" style="2" customWidth="1"/>
    <col min="24" max="16365" width="9.73333333333333" style="2"/>
    <col min="16366" max="16384" width="9.73333333333333" style="4"/>
  </cols>
  <sheetData>
    <row r="1" s="1" customFormat="1" ht="21" customHeight="1" spans="2:1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s="2" customFormat="1" ht="24" customHeight="1" spans="1:16384">
      <c r="A2" s="6" t="s">
        <v>1</v>
      </c>
      <c r="B2" s="6"/>
      <c r="C2" s="6"/>
      <c r="D2" s="6"/>
      <c r="E2" s="7"/>
      <c r="F2" s="6"/>
      <c r="G2" s="7"/>
      <c r="H2" s="7"/>
      <c r="I2" s="7"/>
      <c r="J2" s="7"/>
      <c r="K2" s="7"/>
      <c r="L2" s="7"/>
      <c r="M2" s="6"/>
      <c r="N2" s="6"/>
      <c r="O2" s="7"/>
      <c r="P2" s="6"/>
      <c r="Q2" s="6"/>
      <c r="R2" s="6"/>
      <c r="S2" s="6"/>
      <c r="T2" s="6"/>
      <c r="U2" s="6"/>
      <c r="V2" s="6"/>
      <c r="W2" s="6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  <c r="XFC2" s="17"/>
      <c r="XFD2" s="17"/>
    </row>
    <row r="3" s="2" customFormat="1" ht="6" customHeight="1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3" customFormat="1" ht="75" spans="1:23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0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0" t="s">
        <v>14</v>
      </c>
      <c r="N4" s="10" t="s">
        <v>15</v>
      </c>
      <c r="O4" s="11" t="s">
        <v>16</v>
      </c>
      <c r="P4" s="10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24</v>
      </c>
    </row>
    <row r="5" s="3" customFormat="1" ht="60" customHeight="1" spans="1:23">
      <c r="A5" s="10">
        <v>1</v>
      </c>
      <c r="B5" s="10" t="s">
        <v>25</v>
      </c>
      <c r="C5" s="10" t="s">
        <v>26</v>
      </c>
      <c r="D5" s="10" t="s">
        <v>27</v>
      </c>
      <c r="E5" s="11" t="s">
        <v>28</v>
      </c>
      <c r="F5" s="10" t="s">
        <v>29</v>
      </c>
      <c r="G5" s="11" t="s">
        <v>30</v>
      </c>
      <c r="H5" s="11" t="s">
        <v>31</v>
      </c>
      <c r="I5" s="15" t="s">
        <v>32</v>
      </c>
      <c r="J5" s="15" t="s">
        <v>33</v>
      </c>
      <c r="K5" s="15" t="s">
        <v>34</v>
      </c>
      <c r="L5" s="11" t="s">
        <v>35</v>
      </c>
      <c r="M5" s="10">
        <v>30</v>
      </c>
      <c r="N5" s="16">
        <v>56</v>
      </c>
      <c r="O5" s="11" t="s">
        <v>36</v>
      </c>
      <c r="P5" s="10">
        <v>0.45</v>
      </c>
      <c r="Q5" s="18">
        <v>0.1</v>
      </c>
      <c r="R5" s="19">
        <v>1</v>
      </c>
      <c r="S5" s="10">
        <v>0.9</v>
      </c>
      <c r="T5" s="10">
        <v>2</v>
      </c>
      <c r="U5" s="10">
        <v>5</v>
      </c>
      <c r="V5" s="10">
        <v>1.79</v>
      </c>
      <c r="W5" s="10"/>
    </row>
    <row r="6" s="3" customFormat="1" ht="60" customHeight="1" spans="1:23">
      <c r="A6" s="10">
        <v>2</v>
      </c>
      <c r="B6" s="10" t="s">
        <v>25</v>
      </c>
      <c r="C6" s="10" t="s">
        <v>26</v>
      </c>
      <c r="D6" s="10" t="s">
        <v>27</v>
      </c>
      <c r="E6" s="11" t="s">
        <v>28</v>
      </c>
      <c r="F6" s="10" t="s">
        <v>37</v>
      </c>
      <c r="G6" s="11" t="s">
        <v>30</v>
      </c>
      <c r="H6" s="11" t="s">
        <v>38</v>
      </c>
      <c r="I6" s="11" t="s">
        <v>32</v>
      </c>
      <c r="J6" s="11" t="s">
        <v>38</v>
      </c>
      <c r="K6" s="11" t="s">
        <v>39</v>
      </c>
      <c r="L6" s="11" t="s">
        <v>40</v>
      </c>
      <c r="M6" s="10">
        <v>106</v>
      </c>
      <c r="N6" s="10">
        <v>140</v>
      </c>
      <c r="O6" s="11" t="s">
        <v>36</v>
      </c>
      <c r="P6" s="10">
        <v>0.94</v>
      </c>
      <c r="Q6" s="18">
        <v>0.1</v>
      </c>
      <c r="R6" s="19">
        <v>1</v>
      </c>
      <c r="S6" s="10">
        <v>1</v>
      </c>
      <c r="T6" s="10">
        <v>2</v>
      </c>
      <c r="U6" s="10">
        <v>26</v>
      </c>
      <c r="V6" s="10">
        <v>9.34</v>
      </c>
      <c r="W6" s="10"/>
    </row>
    <row r="7" s="3" customFormat="1" ht="60" customHeight="1" spans="1:23">
      <c r="A7" s="10">
        <v>3</v>
      </c>
      <c r="B7" s="10" t="s">
        <v>25</v>
      </c>
      <c r="C7" s="10" t="s">
        <v>26</v>
      </c>
      <c r="D7" s="10" t="s">
        <v>27</v>
      </c>
      <c r="E7" s="11" t="s">
        <v>28</v>
      </c>
      <c r="F7" s="10" t="s">
        <v>41</v>
      </c>
      <c r="G7" s="11" t="s">
        <v>30</v>
      </c>
      <c r="H7" s="11" t="s">
        <v>42</v>
      </c>
      <c r="I7" s="11" t="s">
        <v>32</v>
      </c>
      <c r="J7" s="11" t="s">
        <v>42</v>
      </c>
      <c r="K7" s="15" t="s">
        <v>43</v>
      </c>
      <c r="L7" s="11" t="s">
        <v>40</v>
      </c>
      <c r="M7" s="10">
        <v>98</v>
      </c>
      <c r="N7" s="10">
        <v>136</v>
      </c>
      <c r="O7" s="11" t="s">
        <v>36</v>
      </c>
      <c r="P7" s="10">
        <v>0.93</v>
      </c>
      <c r="Q7" s="18">
        <v>0.1</v>
      </c>
      <c r="R7" s="19">
        <v>1</v>
      </c>
      <c r="S7" s="10">
        <v>1</v>
      </c>
      <c r="T7" s="10">
        <v>2</v>
      </c>
      <c r="U7" s="10">
        <v>25</v>
      </c>
      <c r="V7" s="10">
        <v>8.98</v>
      </c>
      <c r="W7" s="10"/>
    </row>
    <row r="8" s="3" customFormat="1" ht="60" customHeight="1" spans="1:23">
      <c r="A8" s="10">
        <v>4</v>
      </c>
      <c r="B8" s="10" t="s">
        <v>25</v>
      </c>
      <c r="C8" s="10" t="s">
        <v>26</v>
      </c>
      <c r="D8" s="10" t="s">
        <v>27</v>
      </c>
      <c r="E8" s="11" t="s">
        <v>28</v>
      </c>
      <c r="F8" s="10" t="s">
        <v>44</v>
      </c>
      <c r="G8" s="11" t="s">
        <v>30</v>
      </c>
      <c r="H8" s="11" t="s">
        <v>45</v>
      </c>
      <c r="I8" s="11" t="s">
        <v>32</v>
      </c>
      <c r="J8" s="11" t="s">
        <v>46</v>
      </c>
      <c r="K8" s="11" t="s">
        <v>47</v>
      </c>
      <c r="L8" s="11" t="s">
        <v>40</v>
      </c>
      <c r="M8" s="10">
        <v>68</v>
      </c>
      <c r="N8" s="10">
        <v>63</v>
      </c>
      <c r="O8" s="11" t="s">
        <v>36</v>
      </c>
      <c r="P8" s="10">
        <v>0.67</v>
      </c>
      <c r="Q8" s="18">
        <v>0.1</v>
      </c>
      <c r="R8" s="19">
        <v>1</v>
      </c>
      <c r="S8" s="10">
        <v>0.9</v>
      </c>
      <c r="T8" s="10">
        <v>2</v>
      </c>
      <c r="U8" s="10">
        <v>8</v>
      </c>
      <c r="V8" s="10">
        <v>2.88</v>
      </c>
      <c r="W8" s="10"/>
    </row>
    <row r="9" s="3" customFormat="1" ht="60" customHeight="1" spans="1:23">
      <c r="A9" s="10">
        <v>5</v>
      </c>
      <c r="B9" s="10" t="s">
        <v>25</v>
      </c>
      <c r="C9" s="10" t="s">
        <v>48</v>
      </c>
      <c r="D9" s="10" t="s">
        <v>27</v>
      </c>
      <c r="E9" s="11" t="s">
        <v>49</v>
      </c>
      <c r="F9" s="10" t="s">
        <v>50</v>
      </c>
      <c r="G9" s="11" t="s">
        <v>30</v>
      </c>
      <c r="H9" s="11" t="s">
        <v>51</v>
      </c>
      <c r="I9" s="11" t="s">
        <v>32</v>
      </c>
      <c r="J9" s="11" t="s">
        <v>52</v>
      </c>
      <c r="K9" s="11" t="s">
        <v>53</v>
      </c>
      <c r="L9" s="11" t="s">
        <v>40</v>
      </c>
      <c r="M9" s="10">
        <v>98</v>
      </c>
      <c r="N9" s="10">
        <v>107.7</v>
      </c>
      <c r="O9" s="11" t="s">
        <v>36</v>
      </c>
      <c r="P9" s="10">
        <v>0.96</v>
      </c>
      <c r="Q9" s="18">
        <v>0.1</v>
      </c>
      <c r="R9" s="19">
        <v>1</v>
      </c>
      <c r="S9" s="10">
        <v>1</v>
      </c>
      <c r="T9" s="10">
        <v>2</v>
      </c>
      <c r="U9" s="10">
        <v>21</v>
      </c>
      <c r="V9" s="10">
        <v>7.55</v>
      </c>
      <c r="W9" s="10"/>
    </row>
    <row r="10" s="2" customFormat="1" ht="60" customHeight="1" spans="1:23">
      <c r="A10" s="12" t="s">
        <v>54</v>
      </c>
      <c r="B10" s="13"/>
      <c r="C10" s="14"/>
      <c r="D10" s="14"/>
      <c r="F10" s="14"/>
      <c r="M10" s="14"/>
      <c r="N10" s="14"/>
      <c r="P10" s="14"/>
      <c r="Q10" s="14"/>
      <c r="R10" s="14"/>
      <c r="S10" s="14"/>
      <c r="T10" s="14"/>
      <c r="U10" s="14">
        <f>SUBTOTAL(9,U5:U9)</f>
        <v>85</v>
      </c>
      <c r="V10" s="14">
        <f>SUBTOTAL(9,V5:V9)</f>
        <v>30.54</v>
      </c>
      <c r="W10" s="14"/>
    </row>
  </sheetData>
  <autoFilter ref="A4:XFD9">
    <extLst/>
  </autoFilter>
  <mergeCells count="3">
    <mergeCell ref="B1:K1"/>
    <mergeCell ref="A2:W2"/>
    <mergeCell ref="A10:B10"/>
  </mergeCells>
  <pageMargins left="0.590277777777778" right="0.75" top="0.708333333333333" bottom="0.62986111111111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附件3客船直接油补分配方案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lxh</cp:lastModifiedBy>
  <dcterms:created xsi:type="dcterms:W3CDTF">2024-01-01T16:59:00Z</dcterms:created>
  <dcterms:modified xsi:type="dcterms:W3CDTF">2024-01-29T09:23:51Z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B338D0AE25904647B82992D38081D064_12</vt:lpwstr>
  </property>
</Properties>
</file>